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380" windowHeight="8175" tabRatio="690" activeTab="0"/>
  </bookViews>
  <sheets>
    <sheet name="開催要項 " sheetId="1" r:id="rId1"/>
    <sheet name="駐車場、グラウンド案内" sheetId="2" r:id="rId2"/>
    <sheet name="試合スケジュール" sheetId="3" r:id="rId3"/>
    <sheet name="リーグ戦表" sheetId="4" r:id="rId4"/>
    <sheet name="入力表" sheetId="5" r:id="rId5"/>
    <sheet name="Sheet1" sheetId="6" r:id="rId6"/>
  </sheets>
  <externalReferences>
    <externalReference r:id="rId9"/>
    <externalReference r:id="rId10"/>
    <externalReference r:id="rId11"/>
  </externalReferences>
  <definedNames>
    <definedName name="Excel_BuiltIn_Print_Area_1" localSheetId="2">#REF!</definedName>
    <definedName name="Excel_BuiltIn_Print_Area_1" localSheetId="1">#REF!</definedName>
    <definedName name="Excel_BuiltIn_Print_Area_1">#REF!</definedName>
    <definedName name="_xlnm.Print_Area" localSheetId="3">'リーグ戦表'!$B$1:$L$17</definedName>
    <definedName name="_xlnm.Print_Area" localSheetId="2">'試合スケジュール'!$A$1:$Q$17</definedName>
    <definedName name="_xlnm.Print_Area" localSheetId="1">'駐車場、グラウンド案内'!$A$1:$H$61</definedName>
    <definedName name="_xlnm.Print_Area" localSheetId="4">'入力表'!$B$1:$J$11</definedName>
    <definedName name="クラブ名">#REF!</definedName>
    <definedName name="試合予定">#REF!</definedName>
    <definedName name="予定">#REF!</definedName>
  </definedNames>
  <calcPr fullCalcOnLoad="1"/>
</workbook>
</file>

<file path=xl/sharedStrings.xml><?xml version="1.0" encoding="utf-8"?>
<sst xmlns="http://schemas.openxmlformats.org/spreadsheetml/2006/main" count="180" uniqueCount="104">
  <si>
    <t>開催要項</t>
  </si>
  <si>
    <t>【目的】</t>
  </si>
  <si>
    <t>【開催日】</t>
  </si>
  <si>
    <t>【会場】</t>
  </si>
  <si>
    <t>【カテゴリ】</t>
  </si>
  <si>
    <t>【表彰】</t>
  </si>
  <si>
    <t>【参加費】</t>
  </si>
  <si>
    <t>【参加チーム】</t>
  </si>
  <si>
    <t>競技内容</t>
  </si>
  <si>
    <t>【競技方法】</t>
  </si>
  <si>
    <t>選手交代は、センターライン付近の交代ゾーンから自由に交代出来る</t>
  </si>
  <si>
    <t>【対戦方法】</t>
  </si>
  <si>
    <t>【審判】</t>
  </si>
  <si>
    <t>審判は1人制でお願いします(相互審判となります)</t>
  </si>
  <si>
    <t>【競技規則】</t>
  </si>
  <si>
    <t>その他、注意事項</t>
  </si>
  <si>
    <t>・小雨決行します。荒天中止の場合は、午前６時半頃に各チームにご連絡します。</t>
  </si>
  <si>
    <t xml:space="preserve">・開会式はありませんので、試合時間までにお越しください。 </t>
  </si>
  <si>
    <t>　【 連 絡 先 】</t>
  </si>
  <si>
    <t xml:space="preserve"> 　フットボールクラブうりぼう　代表　松木　教至</t>
  </si>
  <si>
    <t>　　　　　　  電話：０９０−２２８９−６５１８</t>
  </si>
  <si>
    <t>　　　　　　 メール：n-matsu@ares.eonet.ne.jp</t>
  </si>
  <si>
    <t>時間</t>
  </si>
  <si>
    <t>1</t>
  </si>
  <si>
    <t>2</t>
  </si>
  <si>
    <t>3</t>
  </si>
  <si>
    <t>４</t>
  </si>
  <si>
    <t>審判服の着用は強制はしません。</t>
  </si>
  <si>
    <t>　・テントは指定場所以外でも設置は可能ですが、施設利用者様に迷惑がかからないようお願いします。</t>
  </si>
  <si>
    <t>　・トイレは建物の中にもありますが、出来る限りピッチサイドのトイレをご利用ください。</t>
  </si>
  <si>
    <t>ー</t>
  </si>
  <si>
    <t>5</t>
  </si>
  <si>
    <t>6</t>
  </si>
  <si>
    <t>7</t>
  </si>
  <si>
    <t>※審判は、組み合わせ左側チームが前半、右側チームが後半でお願いします　　</t>
  </si>
  <si>
    <t>試合スケジュールにより対戦します。</t>
  </si>
  <si>
    <t>（リエントリー可）</t>
  </si>
  <si>
    <t>Bピッチ（本部前）</t>
  </si>
  <si>
    <t>参加チームおよび選手間の友好を深め、日頃の練習の成果を試し合いましょう。</t>
  </si>
  <si>
    <t>　　・総合庁舎→スポセンへは、テニスコート脇を通って来れますが、プレーの邪魔には絶対ならないように！</t>
  </si>
  <si>
    <t>１チーム ２，０００円(会場代に充当します)　当日、本部にお納めください</t>
  </si>
  <si>
    <t>・施設内は禁煙です。体育館の外の一角に喫煙コーナーがあります。</t>
  </si>
  <si>
    <t>Aピッチ（駐車場側）</t>
  </si>
  <si>
    <t>Cピッチ（新たんば荘側）</t>
  </si>
  <si>
    <t>勝ち点</t>
  </si>
  <si>
    <t>得点</t>
  </si>
  <si>
    <t>失点</t>
  </si>
  <si>
    <t>得失点差</t>
  </si>
  <si>
    <t>順位</t>
  </si>
  <si>
    <t>Ａブロック</t>
  </si>
  <si>
    <t>Ｂブロック</t>
  </si>
  <si>
    <t>8</t>
  </si>
  <si>
    <t>（15-5-15）</t>
  </si>
  <si>
    <t>9</t>
  </si>
  <si>
    <t>ＴＭでもあり結果は記録しますが、最終順位はつけません。</t>
  </si>
  <si>
    <t>・施設、駐車場については、２ページ目をご参照ください。</t>
  </si>
  <si>
    <t>　・篠山スポーツセンター駐車場への駐車は５台/チームでお願いします、</t>
  </si>
  <si>
    <t>・スポセン駐車場への駐車は５台/チームでお願いします。</t>
  </si>
  <si>
    <t>丹波篠山市立ささやまスポーツセンターグラウンド（クレーグラウンド）</t>
  </si>
  <si>
    <t>兵庫県丹波篠山市郡家 451-4(TEL079-552-8681)</t>
  </si>
  <si>
    <t>入力欄</t>
  </si>
  <si>
    <t>エスペランサＦＣ</t>
  </si>
  <si>
    <t>すみれＦＣ</t>
  </si>
  <si>
    <t>多井畑ＦＣ</t>
  </si>
  <si>
    <t>加西ＦＣ</t>
  </si>
  <si>
    <t>有岡FC</t>
  </si>
  <si>
    <t>伊丹ＦＣ</t>
  </si>
  <si>
    <t>学園ＦＣ</t>
  </si>
  <si>
    <t>ＦＣうりぼう</t>
  </si>
  <si>
    <t>ー</t>
  </si>
  <si>
    <t>うりぼうＴＭ2021.02.23（Ｕ-１０）試合スケジュール</t>
  </si>
  <si>
    <t>　　６台目以降の車は、北側の総合庁舎駐車場をご利用ください。</t>
  </si>
  <si>
    <t>うりぼうＴＭ2021.02.23（Ｕ-10）（駐車場、ピッチ案内）</t>
  </si>
  <si>
    <t>うりぼうＴＭ2021.02.23（Ｕ-10）</t>
  </si>
  <si>
    <t>令和３年年２月２３日（祝）</t>
  </si>
  <si>
    <t>４年生以下　８チーム</t>
  </si>
  <si>
    <t>４年生の部</t>
  </si>
  <si>
    <t>すみれＦＣ（北摂）、多井畑ＦＣ（神戸）、エスペランサＦＣ（明石）</t>
  </si>
  <si>
    <t>有岡ＦＣ（北摂）、学園ＦＣ（神戸）、加西ＦＣ（北播）、</t>
  </si>
  <si>
    <t>8人制　試合時間　15−5−15分</t>
  </si>
  <si>
    <t>日本サッカー協会競技規則2020-21に準ずる。</t>
  </si>
  <si>
    <t>　６台目以降は、北側総合庁舎へ駐車をお願いします。</t>
  </si>
  <si>
    <t>・けが、事故等においては各チームで対応をお願します。</t>
  </si>
  <si>
    <t>伊丹ＦＣ</t>
  </si>
  <si>
    <t>多井畑ＦＣ</t>
  </si>
  <si>
    <t>学園ＦＣ</t>
  </si>
  <si>
    <t>有岡FC</t>
  </si>
  <si>
    <t>加西ＦＣ</t>
  </si>
  <si>
    <t>５Ａ勝ち</t>
  </si>
  <si>
    <t>５Ｂ勝ち</t>
  </si>
  <si>
    <t>5Ａ負け</t>
  </si>
  <si>
    <t>5Ｂ負け</t>
  </si>
  <si>
    <t>6Ａ勝ち</t>
  </si>
  <si>
    <t>6Ｂ勝ち</t>
  </si>
  <si>
    <t>6Ａ負け</t>
  </si>
  <si>
    <t>6Ｂ負け</t>
  </si>
  <si>
    <t>Ｆｒｅｅ</t>
  </si>
  <si>
    <t>－</t>
  </si>
  <si>
    <t>－</t>
  </si>
  <si>
    <t>４試合目以降のピッチは、状態の良い方を使用するつもりです。</t>
  </si>
  <si>
    <t>Ｃブロック</t>
  </si>
  <si>
    <t>旭ＦＣｊｒ</t>
  </si>
  <si>
    <t>旭ＦＣｊｒ</t>
  </si>
  <si>
    <t>旭ＦＣＪｒ（北播）、伊丹ＦＣ（北摂）、ＦＣうりぼう（丹有）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</si>
</sst>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0"/>
      <name val="ヒラギノ角ゴ ProN W3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ヒラギノ角ゴ ProN W3"/>
      <family val="2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u val="single"/>
      <sz val="16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26"/>
      <color indexed="8"/>
      <name val="ＭＳ Ｐゴシック"/>
      <family val="3"/>
    </font>
    <font>
      <sz val="12"/>
      <color indexed="9"/>
      <name val="ＭＳ Ｐゴシック"/>
      <family val="3"/>
    </font>
    <font>
      <u val="single"/>
      <sz val="18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9"/>
      <name val="ヒラギノ角ゴ Pro W3"/>
      <family val="3"/>
    </font>
    <font>
      <sz val="10"/>
      <color indexed="10"/>
      <name val="ＭＳ Ｐゴシック"/>
      <family val="3"/>
    </font>
    <font>
      <sz val="10"/>
      <color indexed="10"/>
      <name val="ヒラギノ角ゴ ProN W3"/>
      <family val="2"/>
    </font>
    <font>
      <sz val="16"/>
      <color indexed="9"/>
      <name val="ＭＳ Ｐゴシック"/>
      <family val="3"/>
    </font>
    <font>
      <sz val="16"/>
      <color indexed="9"/>
      <name val="ヒラギノ明朝 ProN W3"/>
      <family val="2"/>
    </font>
    <font>
      <sz val="1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ヒラギノ角ゴ ProN W3"/>
      <family val="2"/>
    </font>
    <font>
      <sz val="11"/>
      <color rgb="FF006100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sz val="10.5"/>
      <name val="Calibri"/>
      <family val="3"/>
    </font>
    <font>
      <sz val="10.5"/>
      <color indexed="8"/>
      <name val="Calibri"/>
      <family val="3"/>
    </font>
    <font>
      <sz val="10.5"/>
      <color indexed="12"/>
      <name val="Calibri"/>
      <family val="3"/>
    </font>
    <font>
      <u val="single"/>
      <sz val="16"/>
      <name val="Calibri"/>
      <family val="3"/>
    </font>
    <font>
      <sz val="9"/>
      <name val="Calibri"/>
      <family val="3"/>
    </font>
    <font>
      <sz val="10"/>
      <name val="Cambria"/>
      <family val="3"/>
    </font>
    <font>
      <b/>
      <u val="single"/>
      <sz val="16"/>
      <name val="Calibri"/>
      <family val="3"/>
    </font>
    <font>
      <sz val="6"/>
      <name val="Calibri"/>
      <family val="3"/>
    </font>
    <font>
      <sz val="8"/>
      <name val="Calibri"/>
      <family val="3"/>
    </font>
    <font>
      <sz val="12"/>
      <color indexed="8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b/>
      <i/>
      <sz val="26"/>
      <color indexed="8"/>
      <name val="Calibri"/>
      <family val="3"/>
    </font>
    <font>
      <sz val="12"/>
      <color indexed="9"/>
      <name val="Calibri"/>
      <family val="3"/>
    </font>
    <font>
      <u val="single"/>
      <sz val="1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3" fillId="0" borderId="0" xfId="63" applyFont="1" applyFill="1">
      <alignment/>
      <protection/>
    </xf>
    <xf numFmtId="0" fontId="64" fillId="0" borderId="0" xfId="63" applyFont="1" applyFill="1">
      <alignment/>
      <protection/>
    </xf>
    <xf numFmtId="0" fontId="63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0" xfId="0" applyFont="1" applyBorder="1" applyAlignment="1">
      <alignment/>
    </xf>
    <xf numFmtId="0" fontId="65" fillId="0" borderId="0" xfId="0" applyFont="1" applyAlignment="1">
      <alignment/>
    </xf>
    <xf numFmtId="0" fontId="67" fillId="0" borderId="0" xfId="0" applyFont="1" applyBorder="1" applyAlignment="1">
      <alignment/>
    </xf>
    <xf numFmtId="0" fontId="68" fillId="0" borderId="0" xfId="63" applyFont="1" applyFill="1" applyBorder="1" applyAlignment="1">
      <alignment horizontal="center"/>
      <protection/>
    </xf>
    <xf numFmtId="0" fontId="65" fillId="0" borderId="0" xfId="63" applyFont="1" applyFill="1">
      <alignment/>
      <protection/>
    </xf>
    <xf numFmtId="20" fontId="64" fillId="0" borderId="10" xfId="63" applyNumberFormat="1" applyFont="1" applyFill="1" applyBorder="1" applyAlignment="1">
      <alignment horizontal="center" vertical="center"/>
      <protection/>
    </xf>
    <xf numFmtId="0" fontId="69" fillId="0" borderId="11" xfId="63" applyNumberFormat="1" applyFont="1" applyFill="1" applyBorder="1" applyAlignment="1">
      <alignment horizontal="center" vertical="center"/>
      <protection/>
    </xf>
    <xf numFmtId="0" fontId="69" fillId="0" borderId="11" xfId="63" applyNumberFormat="1" applyFont="1" applyFill="1" applyBorder="1" applyAlignment="1">
      <alignment horizontal="center" vertical="center" shrinkToFit="1"/>
      <protection/>
    </xf>
    <xf numFmtId="0" fontId="69" fillId="0" borderId="12" xfId="63" applyNumberFormat="1" applyFont="1" applyFill="1" applyBorder="1" applyAlignment="1">
      <alignment horizontal="center" vertical="center"/>
      <protection/>
    </xf>
    <xf numFmtId="0" fontId="70" fillId="0" borderId="13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13" xfId="0" applyFont="1" applyBorder="1" applyAlignment="1">
      <alignment horizontal="center" vertical="center"/>
    </xf>
    <xf numFmtId="0" fontId="71" fillId="0" borderId="0" xfId="63" applyFont="1" applyFill="1" applyBorder="1" applyAlignment="1">
      <alignment/>
      <protection/>
    </xf>
    <xf numFmtId="0" fontId="69" fillId="0" borderId="12" xfId="63" applyNumberFormat="1" applyFont="1" applyFill="1" applyBorder="1" applyAlignment="1">
      <alignment horizontal="center" vertical="center" shrinkToFit="1"/>
      <protection/>
    </xf>
    <xf numFmtId="49" fontId="72" fillId="0" borderId="14" xfId="63" applyNumberFormat="1" applyFont="1" applyFill="1" applyBorder="1" applyAlignment="1">
      <alignment horizontal="center" vertical="center"/>
      <protection/>
    </xf>
    <xf numFmtId="49" fontId="72" fillId="0" borderId="15" xfId="63" applyNumberFormat="1" applyFont="1" applyFill="1" applyBorder="1" applyAlignment="1">
      <alignment horizontal="center" vertical="center"/>
      <protection/>
    </xf>
    <xf numFmtId="0" fontId="69" fillId="0" borderId="16" xfId="63" applyNumberFormat="1" applyFont="1" applyFill="1" applyBorder="1" applyAlignment="1">
      <alignment horizontal="center" vertical="center"/>
      <protection/>
    </xf>
    <xf numFmtId="0" fontId="64" fillId="0" borderId="17" xfId="63" applyFont="1" applyFill="1" applyBorder="1" applyAlignment="1">
      <alignment horizontal="center"/>
      <protection/>
    </xf>
    <xf numFmtId="20" fontId="64" fillId="0" borderId="18" xfId="63" applyNumberFormat="1" applyFont="1" applyFill="1" applyBorder="1" applyAlignment="1">
      <alignment horizontal="center" vertical="center"/>
      <protection/>
    </xf>
    <xf numFmtId="0" fontId="69" fillId="0" borderId="19" xfId="63" applyNumberFormat="1" applyFont="1" applyFill="1" applyBorder="1" applyAlignment="1">
      <alignment horizontal="center" vertical="center"/>
      <protection/>
    </xf>
    <xf numFmtId="0" fontId="64" fillId="0" borderId="20" xfId="63" applyFont="1" applyFill="1" applyBorder="1" applyAlignment="1">
      <alignment horizontal="center"/>
      <protection/>
    </xf>
    <xf numFmtId="49" fontId="72" fillId="0" borderId="21" xfId="63" applyNumberFormat="1" applyFont="1" applyFill="1" applyBorder="1" applyAlignment="1">
      <alignment horizontal="center" vertical="center"/>
      <protection/>
    </xf>
    <xf numFmtId="0" fontId="69" fillId="0" borderId="22" xfId="63" applyNumberFormat="1" applyFont="1" applyFill="1" applyBorder="1" applyAlignment="1">
      <alignment horizontal="center" vertical="center"/>
      <protection/>
    </xf>
    <xf numFmtId="0" fontId="69" fillId="0" borderId="22" xfId="63" applyNumberFormat="1" applyFont="1" applyFill="1" applyBorder="1" applyAlignment="1">
      <alignment horizontal="center" vertical="center" shrinkToFit="1"/>
      <protection/>
    </xf>
    <xf numFmtId="0" fontId="69" fillId="0" borderId="23" xfId="63" applyNumberFormat="1" applyFont="1" applyFill="1" applyBorder="1" applyAlignment="1">
      <alignment horizontal="center" vertical="center"/>
      <protection/>
    </xf>
    <xf numFmtId="20" fontId="64" fillId="0" borderId="24" xfId="63" applyNumberFormat="1" applyFont="1" applyFill="1" applyBorder="1" applyAlignment="1">
      <alignment horizontal="center" vertical="top"/>
      <protection/>
    </xf>
    <xf numFmtId="0" fontId="73" fillId="0" borderId="25" xfId="63" applyNumberFormat="1" applyFont="1" applyFill="1" applyBorder="1" applyAlignment="1">
      <alignment horizontal="left" vertical="center"/>
      <protection/>
    </xf>
    <xf numFmtId="0" fontId="73" fillId="0" borderId="26" xfId="63" applyFont="1" applyFill="1" applyBorder="1" applyAlignment="1">
      <alignment horizontal="left"/>
      <protection/>
    </xf>
    <xf numFmtId="49" fontId="73" fillId="0" borderId="27" xfId="63" applyNumberFormat="1" applyFont="1" applyFill="1" applyBorder="1" applyAlignment="1">
      <alignment horizontal="left" vertical="center"/>
      <protection/>
    </xf>
    <xf numFmtId="49" fontId="73" fillId="0" borderId="28" xfId="63" applyNumberFormat="1" applyFont="1" applyFill="1" applyBorder="1" applyAlignment="1">
      <alignment horizontal="left" vertical="center"/>
      <protection/>
    </xf>
    <xf numFmtId="0" fontId="73" fillId="0" borderId="29" xfId="63" applyNumberFormat="1" applyFont="1" applyFill="1" applyBorder="1" applyAlignment="1">
      <alignment horizontal="left" vertical="center"/>
      <protection/>
    </xf>
    <xf numFmtId="0" fontId="73" fillId="0" borderId="30" xfId="63" applyNumberFormat="1" applyFont="1" applyFill="1" applyBorder="1" applyAlignment="1">
      <alignment horizontal="left" vertical="center"/>
      <protection/>
    </xf>
    <xf numFmtId="49" fontId="72" fillId="0" borderId="31" xfId="63" applyNumberFormat="1" applyFont="1" applyFill="1" applyBorder="1" applyAlignment="1">
      <alignment horizontal="center" vertical="top"/>
      <protection/>
    </xf>
    <xf numFmtId="49" fontId="73" fillId="0" borderId="27" xfId="63" applyNumberFormat="1" applyFont="1" applyFill="1" applyBorder="1" applyAlignment="1">
      <alignment horizontal="left" vertical="top"/>
      <protection/>
    </xf>
    <xf numFmtId="20" fontId="64" fillId="0" borderId="32" xfId="63" applyNumberFormat="1" applyFont="1" applyFill="1" applyBorder="1" applyAlignment="1">
      <alignment horizontal="center" vertical="top"/>
      <protection/>
    </xf>
    <xf numFmtId="0" fontId="69" fillId="0" borderId="33" xfId="63" applyNumberFormat="1" applyFont="1" applyFill="1" applyBorder="1" applyAlignment="1">
      <alignment horizontal="center" vertical="center"/>
      <protection/>
    </xf>
    <xf numFmtId="0" fontId="64" fillId="0" borderId="34" xfId="63" applyFont="1" applyFill="1" applyBorder="1" applyAlignment="1">
      <alignment horizontal="center"/>
      <protection/>
    </xf>
    <xf numFmtId="49" fontId="72" fillId="0" borderId="35" xfId="63" applyNumberFormat="1" applyFont="1" applyFill="1" applyBorder="1" applyAlignment="1">
      <alignment horizontal="center" vertical="top"/>
      <protection/>
    </xf>
    <xf numFmtId="49" fontId="72" fillId="0" borderId="36" xfId="63" applyNumberFormat="1" applyFont="1" applyFill="1" applyBorder="1" applyAlignment="1">
      <alignment horizontal="center" vertical="center"/>
      <protection/>
    </xf>
    <xf numFmtId="0" fontId="69" fillId="0" borderId="34" xfId="63" applyNumberFormat="1" applyFont="1" applyFill="1" applyBorder="1" applyAlignment="1">
      <alignment horizontal="center" vertical="center"/>
      <protection/>
    </xf>
    <xf numFmtId="0" fontId="69" fillId="0" borderId="34" xfId="63" applyNumberFormat="1" applyFont="1" applyFill="1" applyBorder="1" applyAlignment="1">
      <alignment horizontal="center" vertical="center" shrinkToFit="1"/>
      <protection/>
    </xf>
    <xf numFmtId="0" fontId="69" fillId="0" borderId="37" xfId="63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0" fillId="4" borderId="13" xfId="0" applyFont="1" applyFill="1" applyBorder="1" applyAlignment="1">
      <alignment vertical="center"/>
    </xf>
    <xf numFmtId="0" fontId="70" fillId="0" borderId="13" xfId="0" applyFont="1" applyBorder="1" applyAlignment="1">
      <alignment horizontal="center" vertical="center" shrinkToFit="1"/>
    </xf>
    <xf numFmtId="0" fontId="70" fillId="0" borderId="13" xfId="0" applyFont="1" applyBorder="1" applyAlignment="1">
      <alignment vertical="center" shrinkToFit="1"/>
    </xf>
    <xf numFmtId="0" fontId="64" fillId="0" borderId="0" xfId="63" applyFont="1" applyFill="1" applyAlignment="1">
      <alignment horizontal="center"/>
      <protection/>
    </xf>
    <xf numFmtId="0" fontId="65" fillId="0" borderId="0" xfId="63" applyFont="1" applyFill="1" applyAlignment="1">
      <alignment horizontal="center"/>
      <protection/>
    </xf>
    <xf numFmtId="49" fontId="65" fillId="0" borderId="16" xfId="63" applyNumberFormat="1" applyFont="1" applyFill="1" applyBorder="1" applyAlignment="1">
      <alignment horizontal="center" vertical="center"/>
      <protection/>
    </xf>
    <xf numFmtId="49" fontId="65" fillId="0" borderId="25" xfId="63" applyNumberFormat="1" applyFont="1" applyFill="1" applyBorder="1" applyAlignment="1">
      <alignment horizontal="center" vertical="center"/>
      <protection/>
    </xf>
    <xf numFmtId="49" fontId="65" fillId="0" borderId="19" xfId="63" applyNumberFormat="1" applyFont="1" applyFill="1" applyBorder="1" applyAlignment="1">
      <alignment horizontal="center" vertical="top"/>
      <protection/>
    </xf>
    <xf numFmtId="49" fontId="65" fillId="0" borderId="33" xfId="63" applyNumberFormat="1" applyFont="1" applyFill="1" applyBorder="1" applyAlignment="1">
      <alignment horizontal="center" vertical="top"/>
      <protection/>
    </xf>
    <xf numFmtId="0" fontId="65" fillId="0" borderId="0" xfId="63" applyFont="1" applyFill="1" applyAlignment="1">
      <alignment horizontal="left"/>
      <protection/>
    </xf>
    <xf numFmtId="0" fontId="70" fillId="0" borderId="13" xfId="0" applyFont="1" applyFill="1" applyBorder="1" applyAlignment="1">
      <alignment vertical="center"/>
    </xf>
    <xf numFmtId="0" fontId="70" fillId="0" borderId="38" xfId="0" applyFont="1" applyFill="1" applyBorder="1" applyAlignment="1">
      <alignment vertical="center"/>
    </xf>
    <xf numFmtId="0" fontId="70" fillId="0" borderId="13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5" fillId="33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vertical="center"/>
    </xf>
    <xf numFmtId="0" fontId="74" fillId="35" borderId="0" xfId="0" applyFont="1" applyFill="1" applyBorder="1" applyAlignment="1">
      <alignment vertical="center"/>
    </xf>
    <xf numFmtId="0" fontId="79" fillId="0" borderId="0" xfId="0" applyFont="1" applyBorder="1" applyAlignment="1">
      <alignment horizontal="center"/>
    </xf>
    <xf numFmtId="0" fontId="71" fillId="0" borderId="0" xfId="63" applyFont="1" applyFill="1" applyBorder="1" applyAlignment="1">
      <alignment horizontal="center"/>
      <protection/>
    </xf>
    <xf numFmtId="0" fontId="63" fillId="0" borderId="35" xfId="63" applyFont="1" applyFill="1" applyBorder="1" applyAlignment="1">
      <alignment horizontal="right" vertical="center"/>
      <protection/>
    </xf>
    <xf numFmtId="0" fontId="63" fillId="0" borderId="39" xfId="63" applyFont="1" applyFill="1" applyBorder="1" applyAlignment="1">
      <alignment horizontal="center" vertical="center"/>
      <protection/>
    </xf>
    <xf numFmtId="0" fontId="63" fillId="0" borderId="40" xfId="63" applyFont="1" applyFill="1" applyBorder="1" applyAlignment="1">
      <alignment horizontal="center" vertical="center"/>
      <protection/>
    </xf>
    <xf numFmtId="49" fontId="63" fillId="0" borderId="41" xfId="63" applyNumberFormat="1" applyFont="1" applyFill="1" applyBorder="1" applyAlignment="1">
      <alignment horizontal="center" vertical="center"/>
      <protection/>
    </xf>
    <xf numFmtId="49" fontId="63" fillId="0" borderId="42" xfId="63" applyNumberFormat="1" applyFont="1" applyFill="1" applyBorder="1" applyAlignment="1">
      <alignment horizontal="center" vertical="center"/>
      <protection/>
    </xf>
    <xf numFmtId="49" fontId="63" fillId="0" borderId="43" xfId="63" applyNumberFormat="1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70" fillId="0" borderId="31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33</xdr:row>
      <xdr:rowOff>133350</xdr:rowOff>
    </xdr:from>
    <xdr:to>
      <xdr:col>7</xdr:col>
      <xdr:colOff>495300</xdr:colOff>
      <xdr:row>41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362825"/>
          <a:ext cx="2400300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36</xdr:row>
      <xdr:rowOff>47625</xdr:rowOff>
    </xdr:from>
    <xdr:to>
      <xdr:col>4</xdr:col>
      <xdr:colOff>333375</xdr:colOff>
      <xdr:row>41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95250" y="7934325"/>
          <a:ext cx="3629025" cy="876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123825</xdr:rowOff>
    </xdr:from>
    <xdr:to>
      <xdr:col>7</xdr:col>
      <xdr:colOff>295275</xdr:colOff>
      <xdr:row>25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"/>
          <a:ext cx="5048250" cy="383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6</xdr:row>
      <xdr:rowOff>9525</xdr:rowOff>
    </xdr:from>
    <xdr:to>
      <xdr:col>1</xdr:col>
      <xdr:colOff>314325</xdr:colOff>
      <xdr:row>8</xdr:row>
      <xdr:rowOff>114300</xdr:rowOff>
    </xdr:to>
    <xdr:sp>
      <xdr:nvSpPr>
        <xdr:cNvPr id="2" name="Rectangle 12"/>
        <xdr:cNvSpPr>
          <a:spLocks/>
        </xdr:cNvSpPr>
      </xdr:nvSpPr>
      <xdr:spPr>
        <a:xfrm>
          <a:off x="133350" y="1066800"/>
          <a:ext cx="933450" cy="428625"/>
        </a:xfrm>
        <a:prstGeom prst="rect">
          <a:avLst/>
        </a:prstGeom>
        <a:solidFill>
          <a:srgbClr val="FF420E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丹南篠山口</a:t>
          </a:r>
          <a:r>
            <a:rPr lang="en-US" cap="none" sz="900" b="1" i="0" u="none" baseline="0">
              <a:solidFill>
                <a:srgbClr val="FFFFFF"/>
              </a:solidFill>
            </a:rPr>
            <a:t>
</a:t>
          </a:r>
          <a:r>
            <a:rPr lang="en-US" cap="none" sz="900" b="1" i="0" u="none" baseline="0">
              <a:solidFill>
                <a:srgbClr val="FFFFFF"/>
              </a:solidFill>
            </a:rPr>
            <a:t>インター方面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161925</xdr:colOff>
      <xdr:row>16</xdr:row>
      <xdr:rowOff>123825</xdr:rowOff>
    </xdr:to>
    <xdr:sp>
      <xdr:nvSpPr>
        <xdr:cNvPr id="3" name="Rectangle 10"/>
        <xdr:cNvSpPr>
          <a:spLocks/>
        </xdr:cNvSpPr>
      </xdr:nvSpPr>
      <xdr:spPr>
        <a:xfrm>
          <a:off x="3762375" y="2343150"/>
          <a:ext cx="914400" cy="4381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47625</xdr:rowOff>
    </xdr:from>
    <xdr:to>
      <xdr:col>6</xdr:col>
      <xdr:colOff>219075</xdr:colOff>
      <xdr:row>18</xdr:row>
      <xdr:rowOff>104775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4000500" y="2543175"/>
          <a:ext cx="7334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駐車場</a:t>
          </a:r>
        </a:p>
      </xdr:txBody>
    </xdr:sp>
    <xdr:clientData/>
  </xdr:twoCellAnchor>
  <xdr:twoCellAnchor>
    <xdr:from>
      <xdr:col>5</xdr:col>
      <xdr:colOff>514350</xdr:colOff>
      <xdr:row>9</xdr:row>
      <xdr:rowOff>28575</xdr:rowOff>
    </xdr:from>
    <xdr:to>
      <xdr:col>7</xdr:col>
      <xdr:colOff>247650</xdr:colOff>
      <xdr:row>12</xdr:row>
      <xdr:rowOff>28575</xdr:rowOff>
    </xdr:to>
    <xdr:sp>
      <xdr:nvSpPr>
        <xdr:cNvPr id="5" name="AutoShape 31"/>
        <xdr:cNvSpPr>
          <a:spLocks/>
        </xdr:cNvSpPr>
      </xdr:nvSpPr>
      <xdr:spPr>
        <a:xfrm>
          <a:off x="4276725" y="1571625"/>
          <a:ext cx="1238250" cy="485775"/>
        </a:xfrm>
        <a:prstGeom prst="wedgeRectCallout">
          <a:avLst>
            <a:gd name="adj1" fmla="val -42106"/>
            <a:gd name="adj2" fmla="val 119185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満車の場合は、</a:t>
          </a:r>
          <a:r>
            <a:rPr lang="en-US" cap="none" sz="1000" b="0" i="0" u="none" baseline="0">
              <a:solidFill>
                <a:srgbClr val="FF0000"/>
              </a:solidFill>
              <a:latin typeface="ヒラギノ角ゴ ProN W3"/>
              <a:ea typeface="ヒラギノ角ゴ ProN W3"/>
              <a:cs typeface="ヒラギノ角ゴ ProN W3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北側の総合庁舎に</a:t>
          </a:r>
          <a:r>
            <a:rPr lang="en-US" cap="none" sz="1000" b="0" i="0" u="none" baseline="0">
              <a:solidFill>
                <a:srgbClr val="FF0000"/>
              </a:solidFill>
              <a:latin typeface="ヒラギノ角ゴ ProN W3"/>
              <a:ea typeface="ヒラギノ角ゴ ProN W3"/>
              <a:cs typeface="ヒラギノ角ゴ ProN W3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駐車してください</a:t>
          </a:r>
        </a:p>
      </xdr:txBody>
    </xdr:sp>
    <xdr:clientData/>
  </xdr:twoCellAnchor>
  <xdr:twoCellAnchor>
    <xdr:from>
      <xdr:col>5</xdr:col>
      <xdr:colOff>228600</xdr:colOff>
      <xdr:row>17</xdr:row>
      <xdr:rowOff>28575</xdr:rowOff>
    </xdr:from>
    <xdr:to>
      <xdr:col>6</xdr:col>
      <xdr:colOff>200025</xdr:colOff>
      <xdr:row>23</xdr:row>
      <xdr:rowOff>57150</xdr:rowOff>
    </xdr:to>
    <xdr:sp>
      <xdr:nvSpPr>
        <xdr:cNvPr id="6" name="Rectangle 2"/>
        <xdr:cNvSpPr>
          <a:spLocks/>
        </xdr:cNvSpPr>
      </xdr:nvSpPr>
      <xdr:spPr>
        <a:xfrm>
          <a:off x="3990975" y="2847975"/>
          <a:ext cx="723900" cy="1000125"/>
        </a:xfrm>
        <a:prstGeom prst="rect">
          <a:avLst/>
        </a:prstGeom>
        <a:noFill/>
        <a:ln w="36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161925</xdr:rowOff>
    </xdr:from>
    <xdr:to>
      <xdr:col>6</xdr:col>
      <xdr:colOff>314325</xdr:colOff>
      <xdr:row>7</xdr:row>
      <xdr:rowOff>142875</xdr:rowOff>
    </xdr:to>
    <xdr:sp>
      <xdr:nvSpPr>
        <xdr:cNvPr id="7" name="Rectangle 2"/>
        <xdr:cNvSpPr>
          <a:spLocks/>
        </xdr:cNvSpPr>
      </xdr:nvSpPr>
      <xdr:spPr>
        <a:xfrm>
          <a:off x="4114800" y="733425"/>
          <a:ext cx="714375" cy="628650"/>
        </a:xfrm>
        <a:prstGeom prst="rect">
          <a:avLst/>
        </a:prstGeom>
        <a:noFill/>
        <a:ln w="360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2</xdr:col>
      <xdr:colOff>180975</xdr:colOff>
      <xdr:row>44</xdr:row>
      <xdr:rowOff>123825</xdr:rowOff>
    </xdr:from>
    <xdr:to>
      <xdr:col>3</xdr:col>
      <xdr:colOff>352425</xdr:colOff>
      <xdr:row>54</xdr:row>
      <xdr:rowOff>95250</xdr:rowOff>
    </xdr:to>
    <xdr:sp fLocksText="0">
      <xdr:nvSpPr>
        <xdr:cNvPr id="8" name="Text 15"/>
        <xdr:cNvSpPr txBox="1">
          <a:spLocks noChangeArrowheads="1"/>
        </xdr:cNvSpPr>
      </xdr:nvSpPr>
      <xdr:spPr>
        <a:xfrm rot="10200000" flipH="1">
          <a:off x="1685925" y="7543800"/>
          <a:ext cx="9239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テント設置場所</a:t>
          </a:r>
        </a:p>
      </xdr:txBody>
    </xdr:sp>
    <xdr:clientData/>
  </xdr:twoCellAnchor>
  <xdr:twoCellAnchor>
    <xdr:from>
      <xdr:col>0</xdr:col>
      <xdr:colOff>104775</xdr:colOff>
      <xdr:row>32</xdr:row>
      <xdr:rowOff>114300</xdr:rowOff>
    </xdr:from>
    <xdr:to>
      <xdr:col>5</xdr:col>
      <xdr:colOff>238125</xdr:colOff>
      <xdr:row>59</xdr:row>
      <xdr:rowOff>76200</xdr:rowOff>
    </xdr:to>
    <xdr:pic>
      <xdr:nvPicPr>
        <xdr:cNvPr id="9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676900"/>
          <a:ext cx="3895725" cy="410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36</xdr:row>
      <xdr:rowOff>123825</xdr:rowOff>
    </xdr:from>
    <xdr:to>
      <xdr:col>3</xdr:col>
      <xdr:colOff>600075</xdr:colOff>
      <xdr:row>39</xdr:row>
      <xdr:rowOff>57150</xdr:rowOff>
    </xdr:to>
    <xdr:sp fLocksText="0">
      <xdr:nvSpPr>
        <xdr:cNvPr id="10" name="Text 15"/>
        <xdr:cNvSpPr txBox="1">
          <a:spLocks noChangeArrowheads="1"/>
        </xdr:cNvSpPr>
      </xdr:nvSpPr>
      <xdr:spPr>
        <a:xfrm rot="21120000">
          <a:off x="1895475" y="6324600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Ａピッチ</a:t>
          </a:r>
        </a:p>
      </xdr:txBody>
    </xdr:sp>
    <xdr:clientData/>
  </xdr:twoCellAnchor>
  <xdr:twoCellAnchor>
    <xdr:from>
      <xdr:col>1</xdr:col>
      <xdr:colOff>219075</xdr:colOff>
      <xdr:row>34</xdr:row>
      <xdr:rowOff>47625</xdr:rowOff>
    </xdr:from>
    <xdr:to>
      <xdr:col>1</xdr:col>
      <xdr:colOff>419100</xdr:colOff>
      <xdr:row>42</xdr:row>
      <xdr:rowOff>123825</xdr:rowOff>
    </xdr:to>
    <xdr:sp>
      <xdr:nvSpPr>
        <xdr:cNvPr id="11" name="Rectangle 18"/>
        <xdr:cNvSpPr>
          <a:spLocks/>
        </xdr:cNvSpPr>
      </xdr:nvSpPr>
      <xdr:spPr>
        <a:xfrm rot="21180000">
          <a:off x="971550" y="5934075"/>
          <a:ext cx="200025" cy="13049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1</xdr:col>
      <xdr:colOff>600075</xdr:colOff>
      <xdr:row>46</xdr:row>
      <xdr:rowOff>76200</xdr:rowOff>
    </xdr:from>
    <xdr:to>
      <xdr:col>2</xdr:col>
      <xdr:colOff>209550</xdr:colOff>
      <xdr:row>48</xdr:row>
      <xdr:rowOff>38100</xdr:rowOff>
    </xdr:to>
    <xdr:sp>
      <xdr:nvSpPr>
        <xdr:cNvPr id="12" name="Rectangle 20"/>
        <xdr:cNvSpPr>
          <a:spLocks/>
        </xdr:cNvSpPr>
      </xdr:nvSpPr>
      <xdr:spPr>
        <a:xfrm>
          <a:off x="1352550" y="7800975"/>
          <a:ext cx="361950" cy="266700"/>
        </a:xfrm>
        <a:prstGeom prst="rect">
          <a:avLst/>
        </a:prstGeom>
        <a:solidFill>
          <a:srgbClr val="E6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本部</a:t>
          </a:r>
        </a:p>
      </xdr:txBody>
    </xdr:sp>
    <xdr:clientData/>
  </xdr:twoCellAnchor>
  <xdr:twoCellAnchor>
    <xdr:from>
      <xdr:col>3</xdr:col>
      <xdr:colOff>304800</xdr:colOff>
      <xdr:row>32</xdr:row>
      <xdr:rowOff>76200</xdr:rowOff>
    </xdr:from>
    <xdr:to>
      <xdr:col>4</xdr:col>
      <xdr:colOff>19050</xdr:colOff>
      <xdr:row>33</xdr:row>
      <xdr:rowOff>133350</xdr:rowOff>
    </xdr:to>
    <xdr:sp>
      <xdr:nvSpPr>
        <xdr:cNvPr id="13" name="Rectangle 21"/>
        <xdr:cNvSpPr>
          <a:spLocks/>
        </xdr:cNvSpPr>
      </xdr:nvSpPr>
      <xdr:spPr>
        <a:xfrm>
          <a:off x="2562225" y="5638800"/>
          <a:ext cx="466725" cy="219075"/>
        </a:xfrm>
        <a:prstGeom prst="rect">
          <a:avLst/>
        </a:prstGeom>
        <a:solidFill>
          <a:srgbClr val="FF33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トイレ</a:t>
          </a:r>
        </a:p>
      </xdr:txBody>
    </xdr:sp>
    <xdr:clientData/>
  </xdr:twoCellAnchor>
  <xdr:twoCellAnchor>
    <xdr:from>
      <xdr:col>1</xdr:col>
      <xdr:colOff>352425</xdr:colOff>
      <xdr:row>46</xdr:row>
      <xdr:rowOff>123825</xdr:rowOff>
    </xdr:from>
    <xdr:to>
      <xdr:col>1</xdr:col>
      <xdr:colOff>533400</xdr:colOff>
      <xdr:row>48</xdr:row>
      <xdr:rowOff>47625</xdr:rowOff>
    </xdr:to>
    <xdr:sp>
      <xdr:nvSpPr>
        <xdr:cNvPr id="14" name="Oval 26"/>
        <xdr:cNvSpPr>
          <a:spLocks/>
        </xdr:cNvSpPr>
      </xdr:nvSpPr>
      <xdr:spPr>
        <a:xfrm flipH="1">
          <a:off x="1104900" y="7848600"/>
          <a:ext cx="180975" cy="228600"/>
        </a:xfrm>
        <a:prstGeom prst="ellipse">
          <a:avLst/>
        </a:prstGeom>
        <a:solidFill>
          <a:srgbClr val="00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0</xdr:col>
      <xdr:colOff>657225</xdr:colOff>
      <xdr:row>45</xdr:row>
      <xdr:rowOff>19050</xdr:rowOff>
    </xdr:from>
    <xdr:to>
      <xdr:col>1</xdr:col>
      <xdr:colOff>733425</xdr:colOff>
      <xdr:row>47</xdr:row>
      <xdr:rowOff>19050</xdr:rowOff>
    </xdr:to>
    <xdr:sp fLocksText="0">
      <xdr:nvSpPr>
        <xdr:cNvPr id="15" name="Text 27"/>
        <xdr:cNvSpPr txBox="1">
          <a:spLocks noChangeArrowheads="1"/>
        </xdr:cNvSpPr>
      </xdr:nvSpPr>
      <xdr:spPr>
        <a:xfrm>
          <a:off x="657225" y="7591425"/>
          <a:ext cx="828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喫煙場所</a:t>
          </a:r>
        </a:p>
      </xdr:txBody>
    </xdr:sp>
    <xdr:clientData/>
  </xdr:twoCellAnchor>
  <xdr:twoCellAnchor>
    <xdr:from>
      <xdr:col>2</xdr:col>
      <xdr:colOff>123825</xdr:colOff>
      <xdr:row>35</xdr:row>
      <xdr:rowOff>19050</xdr:rowOff>
    </xdr:from>
    <xdr:to>
      <xdr:col>3</xdr:col>
      <xdr:colOff>542925</xdr:colOff>
      <xdr:row>40</xdr:row>
      <xdr:rowOff>76200</xdr:rowOff>
    </xdr:to>
    <xdr:sp>
      <xdr:nvSpPr>
        <xdr:cNvPr id="16" name="Rectangle 29"/>
        <xdr:cNvSpPr>
          <a:spLocks/>
        </xdr:cNvSpPr>
      </xdr:nvSpPr>
      <xdr:spPr>
        <a:xfrm rot="21120000">
          <a:off x="1628775" y="6067425"/>
          <a:ext cx="1171575" cy="8191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2</xdr:col>
      <xdr:colOff>285750</xdr:colOff>
      <xdr:row>42</xdr:row>
      <xdr:rowOff>133350</xdr:rowOff>
    </xdr:from>
    <xdr:to>
      <xdr:col>3</xdr:col>
      <xdr:colOff>695325</xdr:colOff>
      <xdr:row>48</xdr:row>
      <xdr:rowOff>28575</xdr:rowOff>
    </xdr:to>
    <xdr:sp>
      <xdr:nvSpPr>
        <xdr:cNvPr id="17" name="Rectangle 29"/>
        <xdr:cNvSpPr>
          <a:spLocks/>
        </xdr:cNvSpPr>
      </xdr:nvSpPr>
      <xdr:spPr>
        <a:xfrm rot="21120000">
          <a:off x="1790700" y="7248525"/>
          <a:ext cx="1162050" cy="8096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2</xdr:col>
      <xdr:colOff>438150</xdr:colOff>
      <xdr:row>49</xdr:row>
      <xdr:rowOff>152400</xdr:rowOff>
    </xdr:from>
    <xdr:to>
      <xdr:col>4</xdr:col>
      <xdr:colOff>95250</xdr:colOff>
      <xdr:row>55</xdr:row>
      <xdr:rowOff>47625</xdr:rowOff>
    </xdr:to>
    <xdr:sp>
      <xdr:nvSpPr>
        <xdr:cNvPr id="18" name="Rectangle 29"/>
        <xdr:cNvSpPr>
          <a:spLocks/>
        </xdr:cNvSpPr>
      </xdr:nvSpPr>
      <xdr:spPr>
        <a:xfrm rot="21120000">
          <a:off x="1943100" y="8334375"/>
          <a:ext cx="1162050" cy="8096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2</xdr:col>
      <xdr:colOff>571500</xdr:colOff>
      <xdr:row>44</xdr:row>
      <xdr:rowOff>104775</xdr:rowOff>
    </xdr:from>
    <xdr:to>
      <xdr:col>4</xdr:col>
      <xdr:colOff>19050</xdr:colOff>
      <xdr:row>47</xdr:row>
      <xdr:rowOff>47625</xdr:rowOff>
    </xdr:to>
    <xdr:sp fLocksText="0">
      <xdr:nvSpPr>
        <xdr:cNvPr id="19" name="Text 15"/>
        <xdr:cNvSpPr txBox="1">
          <a:spLocks noChangeArrowheads="1"/>
        </xdr:cNvSpPr>
      </xdr:nvSpPr>
      <xdr:spPr>
        <a:xfrm rot="21120000">
          <a:off x="2076450" y="7524750"/>
          <a:ext cx="952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ヒラギノ明朝 ProN W3"/>
              <a:ea typeface="ヒラギノ明朝 ProN W3"/>
              <a:cs typeface="ヒラギノ明朝 ProN W3"/>
            </a:rPr>
            <a:t>B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ピッチ</a:t>
          </a:r>
        </a:p>
      </xdr:txBody>
    </xdr:sp>
    <xdr:clientData/>
  </xdr:twoCellAnchor>
  <xdr:twoCellAnchor>
    <xdr:from>
      <xdr:col>2</xdr:col>
      <xdr:colOff>733425</xdr:colOff>
      <xdr:row>51</xdr:row>
      <xdr:rowOff>123825</xdr:rowOff>
    </xdr:from>
    <xdr:to>
      <xdr:col>4</xdr:col>
      <xdr:colOff>180975</xdr:colOff>
      <xdr:row>54</xdr:row>
      <xdr:rowOff>57150</xdr:rowOff>
    </xdr:to>
    <xdr:sp fLocksText="0">
      <xdr:nvSpPr>
        <xdr:cNvPr id="20" name="Text 15"/>
        <xdr:cNvSpPr txBox="1">
          <a:spLocks noChangeArrowheads="1"/>
        </xdr:cNvSpPr>
      </xdr:nvSpPr>
      <xdr:spPr>
        <a:xfrm rot="21120000">
          <a:off x="2238375" y="8610600"/>
          <a:ext cx="952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Ｃピッチ</a:t>
          </a:r>
        </a:p>
      </xdr:txBody>
    </xdr:sp>
    <xdr:clientData/>
  </xdr:twoCellAnchor>
  <xdr:twoCellAnchor>
    <xdr:from>
      <xdr:col>1</xdr:col>
      <xdr:colOff>390525</xdr:colOff>
      <xdr:row>49</xdr:row>
      <xdr:rowOff>38100</xdr:rowOff>
    </xdr:from>
    <xdr:to>
      <xdr:col>1</xdr:col>
      <xdr:colOff>523875</xdr:colOff>
      <xdr:row>58</xdr:row>
      <xdr:rowOff>104775</xdr:rowOff>
    </xdr:to>
    <xdr:sp>
      <xdr:nvSpPr>
        <xdr:cNvPr id="21" name="Rectangle 18"/>
        <xdr:cNvSpPr>
          <a:spLocks/>
        </xdr:cNvSpPr>
      </xdr:nvSpPr>
      <xdr:spPr>
        <a:xfrm rot="21180000">
          <a:off x="1143000" y="8220075"/>
          <a:ext cx="133350" cy="14382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5</xdr:col>
      <xdr:colOff>685800</xdr:colOff>
      <xdr:row>40</xdr:row>
      <xdr:rowOff>0</xdr:rowOff>
    </xdr:from>
    <xdr:to>
      <xdr:col>6</xdr:col>
      <xdr:colOff>219075</xdr:colOff>
      <xdr:row>41</xdr:row>
      <xdr:rowOff>123825</xdr:rowOff>
    </xdr:to>
    <xdr:sp>
      <xdr:nvSpPr>
        <xdr:cNvPr id="22" name="Rectangle 18"/>
        <xdr:cNvSpPr>
          <a:spLocks/>
        </xdr:cNvSpPr>
      </xdr:nvSpPr>
      <xdr:spPr>
        <a:xfrm rot="60000">
          <a:off x="4448175" y="6810375"/>
          <a:ext cx="285750" cy="2762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5</xdr:col>
      <xdr:colOff>628650</xdr:colOff>
      <xdr:row>43</xdr:row>
      <xdr:rowOff>57150</xdr:rowOff>
    </xdr:from>
    <xdr:to>
      <xdr:col>8</xdr:col>
      <xdr:colOff>257175</xdr:colOff>
      <xdr:row>45</xdr:row>
      <xdr:rowOff>123825</xdr:rowOff>
    </xdr:to>
    <xdr:sp fLocksText="0">
      <xdr:nvSpPr>
        <xdr:cNvPr id="23" name="Text 23"/>
        <xdr:cNvSpPr txBox="1">
          <a:spLocks noChangeArrowheads="1"/>
        </xdr:cNvSpPr>
      </xdr:nvSpPr>
      <xdr:spPr>
        <a:xfrm>
          <a:off x="4391025" y="7324725"/>
          <a:ext cx="1885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テント設置場所</a:t>
          </a:r>
        </a:p>
      </xdr:txBody>
    </xdr:sp>
    <xdr:clientData/>
  </xdr:twoCellAnchor>
  <xdr:twoCellAnchor>
    <xdr:from>
      <xdr:col>5</xdr:col>
      <xdr:colOff>466725</xdr:colOff>
      <xdr:row>8</xdr:row>
      <xdr:rowOff>9525</xdr:rowOff>
    </xdr:from>
    <xdr:to>
      <xdr:col>5</xdr:col>
      <xdr:colOff>695325</xdr:colOff>
      <xdr:row>8</xdr:row>
      <xdr:rowOff>161925</xdr:rowOff>
    </xdr:to>
    <xdr:sp>
      <xdr:nvSpPr>
        <xdr:cNvPr id="24" name="上矢印 24"/>
        <xdr:cNvSpPr>
          <a:spLocks/>
        </xdr:cNvSpPr>
      </xdr:nvSpPr>
      <xdr:spPr>
        <a:xfrm>
          <a:off x="4229100" y="1390650"/>
          <a:ext cx="228600" cy="152400"/>
        </a:xfrm>
        <a:prstGeom prst="up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66675</xdr:rowOff>
    </xdr:from>
    <xdr:to>
      <xdr:col>1</xdr:col>
      <xdr:colOff>257175</xdr:colOff>
      <xdr:row>49</xdr:row>
      <xdr:rowOff>76200</xdr:rowOff>
    </xdr:to>
    <xdr:sp>
      <xdr:nvSpPr>
        <xdr:cNvPr id="25" name="下矢印 1"/>
        <xdr:cNvSpPr>
          <a:spLocks/>
        </xdr:cNvSpPr>
      </xdr:nvSpPr>
      <xdr:spPr>
        <a:xfrm>
          <a:off x="752475" y="7791450"/>
          <a:ext cx="257175" cy="466725"/>
        </a:xfrm>
        <a:prstGeom prst="downArrow">
          <a:avLst>
            <a:gd name="adj" fmla="val 2567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47625</xdr:rowOff>
    </xdr:from>
    <xdr:to>
      <xdr:col>16</xdr:col>
      <xdr:colOff>923925</xdr:colOff>
      <xdr:row>15</xdr:row>
      <xdr:rowOff>228600</xdr:rowOff>
    </xdr:to>
    <xdr:sp>
      <xdr:nvSpPr>
        <xdr:cNvPr id="1" name="直線コネクタ 2"/>
        <xdr:cNvSpPr>
          <a:spLocks/>
        </xdr:cNvSpPr>
      </xdr:nvSpPr>
      <xdr:spPr>
        <a:xfrm flipH="1">
          <a:off x="5572125" y="2247900"/>
          <a:ext cx="24098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285750</xdr:rowOff>
    </xdr:from>
    <xdr:to>
      <xdr:col>16</xdr:col>
      <xdr:colOff>962025</xdr:colOff>
      <xdr:row>4</xdr:row>
      <xdr:rowOff>285750</xdr:rowOff>
    </xdr:to>
    <xdr:sp>
      <xdr:nvSpPr>
        <xdr:cNvPr id="2" name="直線コネクタ 4"/>
        <xdr:cNvSpPr>
          <a:spLocks/>
        </xdr:cNvSpPr>
      </xdr:nvSpPr>
      <xdr:spPr>
        <a:xfrm flipH="1">
          <a:off x="5591175" y="876300"/>
          <a:ext cx="2428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2414;&#12387;&#12385;&#12419;&#12435;\AppData\Local\Microsoft\Windows\Temporary%20Internet%20Files\Content.IE5\1LNIW0CO\uriboucup2015(U10_U9)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riboucup2015(U10_U9)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358;&#12426;&#12412;&#12358;&#12459;&#12483;&#12503;2014&#65288;&#65333;&#65297;0&#65289;&#12473;&#12465;&#12472;&#12517;&#12540;&#12523;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開催要項"/>
      <sheetName val="駐車場、グラウンド案内"/>
      <sheetName val="試合スケジュール"/>
      <sheetName val="試合結果表（U10）"/>
      <sheetName val="試合結果表（U9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開催要項"/>
      <sheetName val="駐車場、グラウンド案内"/>
      <sheetName val="試合スケジュール"/>
      <sheetName val="試合結果表（U10）"/>
      <sheetName val="試合結果表（U9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チーム入力用"/>
      <sheetName val="審判なし"/>
      <sheetName val="グループ戦績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-matsu@ares.eonet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G8" sqref="G8"/>
    </sheetView>
  </sheetViews>
  <sheetFormatPr defaultColWidth="9.875" defaultRowHeight="12.75"/>
  <cols>
    <col min="1" max="1" width="14.875" style="11" customWidth="1"/>
    <col min="2" max="8" width="9.875" style="11" customWidth="1"/>
    <col min="9" max="9" width="5.875" style="11" customWidth="1"/>
    <col min="10" max="11" width="9.875" style="11" customWidth="1"/>
    <col min="12" max="12" width="9.875" style="12" customWidth="1"/>
    <col min="13" max="16384" width="9.875" style="11" customWidth="1"/>
  </cols>
  <sheetData>
    <row r="1" spans="1:7" s="3" customFormat="1" ht="27.75" customHeight="1">
      <c r="A1" s="71" t="s">
        <v>73</v>
      </c>
      <c r="B1" s="71"/>
      <c r="C1" s="71"/>
      <c r="D1" s="71"/>
      <c r="E1" s="71"/>
      <c r="F1" s="71"/>
      <c r="G1" s="71"/>
    </row>
    <row r="2" s="3" customFormat="1" ht="17.25" customHeight="1"/>
    <row r="3" spans="1:7" s="3" customFormat="1" ht="18.75" customHeight="1">
      <c r="A3" s="72" t="s">
        <v>0</v>
      </c>
      <c r="B3" s="72"/>
      <c r="C3" s="72"/>
      <c r="D3" s="72"/>
      <c r="E3" s="72"/>
      <c r="F3" s="72"/>
      <c r="G3" s="72"/>
    </row>
    <row r="4" spans="1:7" s="3" customFormat="1" ht="18.75" customHeight="1">
      <c r="A4" s="4" t="s">
        <v>1</v>
      </c>
      <c r="B4" s="5" t="s">
        <v>38</v>
      </c>
      <c r="C4" s="5"/>
      <c r="D4" s="5"/>
      <c r="E4" s="5"/>
      <c r="F4" s="5"/>
      <c r="G4" s="4"/>
    </row>
    <row r="5" spans="1:7" s="3" customFormat="1" ht="17.25" customHeight="1">
      <c r="A5" s="4" t="s">
        <v>2</v>
      </c>
      <c r="B5" s="5" t="s">
        <v>74</v>
      </c>
      <c r="C5" s="5"/>
      <c r="D5" s="5"/>
      <c r="E5" s="5"/>
      <c r="F5" s="5"/>
      <c r="G5" s="4"/>
    </row>
    <row r="6" spans="1:7" s="3" customFormat="1" ht="17.25" customHeight="1">
      <c r="A6" s="4" t="s">
        <v>3</v>
      </c>
      <c r="B6" s="6" t="s">
        <v>58</v>
      </c>
      <c r="C6" s="5"/>
      <c r="D6" s="5"/>
      <c r="E6" s="5"/>
      <c r="F6" s="5"/>
      <c r="G6" s="4"/>
    </row>
    <row r="7" spans="1:7" s="3" customFormat="1" ht="17.25" customHeight="1">
      <c r="A7" s="4"/>
      <c r="B7" s="6" t="s">
        <v>59</v>
      </c>
      <c r="C7" s="5"/>
      <c r="D7" s="5"/>
      <c r="E7" s="5"/>
      <c r="F7" s="5"/>
      <c r="G7" s="4"/>
    </row>
    <row r="8" spans="1:7" s="3" customFormat="1" ht="17.25" customHeight="1">
      <c r="A8" s="4" t="s">
        <v>4</v>
      </c>
      <c r="B8" s="6" t="s">
        <v>75</v>
      </c>
      <c r="C8" s="5"/>
      <c r="D8" s="5"/>
      <c r="E8" s="5"/>
      <c r="F8" s="5"/>
      <c r="G8" s="4"/>
    </row>
    <row r="9" spans="1:7" s="3" customFormat="1" ht="17.25" customHeight="1">
      <c r="A9" s="4" t="s">
        <v>5</v>
      </c>
      <c r="B9" s="6" t="s">
        <v>54</v>
      </c>
      <c r="C9" s="5"/>
      <c r="D9" s="5"/>
      <c r="E9" s="5"/>
      <c r="F9" s="5"/>
      <c r="G9" s="4"/>
    </row>
    <row r="10" spans="1:7" s="3" customFormat="1" ht="17.25" customHeight="1">
      <c r="A10" s="4" t="s">
        <v>6</v>
      </c>
      <c r="B10" s="6" t="s">
        <v>40</v>
      </c>
      <c r="C10" s="5"/>
      <c r="D10" s="5"/>
      <c r="E10" s="5"/>
      <c r="F10" s="5"/>
      <c r="G10" s="4"/>
    </row>
    <row r="11" spans="1:7" s="3" customFormat="1" ht="17.25" customHeight="1">
      <c r="A11" s="4" t="s">
        <v>7</v>
      </c>
      <c r="B11" s="3" t="s">
        <v>76</v>
      </c>
      <c r="C11" s="5"/>
      <c r="D11" s="5"/>
      <c r="E11" s="5"/>
      <c r="F11" s="5"/>
      <c r="G11" s="4"/>
    </row>
    <row r="12" spans="1:7" s="3" customFormat="1" ht="17.25" customHeight="1">
      <c r="A12" s="4"/>
      <c r="B12" s="5" t="s">
        <v>77</v>
      </c>
      <c r="C12" s="5"/>
      <c r="D12" s="5"/>
      <c r="E12" s="5"/>
      <c r="F12" s="5"/>
      <c r="G12" s="4"/>
    </row>
    <row r="13" spans="1:7" s="3" customFormat="1" ht="17.25" customHeight="1">
      <c r="A13" s="4"/>
      <c r="B13" s="5" t="s">
        <v>78</v>
      </c>
      <c r="C13" s="5"/>
      <c r="D13" s="5"/>
      <c r="E13" s="5"/>
      <c r="F13" s="5"/>
      <c r="G13" s="4"/>
    </row>
    <row r="14" spans="1:7" s="3" customFormat="1" ht="18.75" customHeight="1">
      <c r="A14" s="7"/>
      <c r="B14" s="5" t="s">
        <v>103</v>
      </c>
      <c r="G14" s="7"/>
    </row>
    <row r="15" spans="1:7" s="3" customFormat="1" ht="18.75" customHeight="1">
      <c r="A15" s="73" t="s">
        <v>8</v>
      </c>
      <c r="B15" s="73"/>
      <c r="C15" s="73"/>
      <c r="D15" s="73"/>
      <c r="E15" s="73"/>
      <c r="F15" s="73"/>
      <c r="G15" s="73"/>
    </row>
    <row r="16" spans="1:7" s="3" customFormat="1" ht="17.25" customHeight="1">
      <c r="A16" s="4" t="s">
        <v>9</v>
      </c>
      <c r="B16" s="6" t="s">
        <v>79</v>
      </c>
      <c r="C16" s="5"/>
      <c r="D16" s="5"/>
      <c r="E16" s="5"/>
      <c r="F16" s="5"/>
      <c r="G16" s="4"/>
    </row>
    <row r="17" spans="1:7" s="3" customFormat="1" ht="17.25" customHeight="1">
      <c r="A17" s="4"/>
      <c r="B17" s="6" t="s">
        <v>10</v>
      </c>
      <c r="C17" s="5"/>
      <c r="D17" s="5"/>
      <c r="E17" s="5"/>
      <c r="F17" s="5"/>
      <c r="G17" s="4"/>
    </row>
    <row r="18" spans="1:7" s="3" customFormat="1" ht="17.25" customHeight="1">
      <c r="A18" s="4"/>
      <c r="B18" s="6" t="s">
        <v>36</v>
      </c>
      <c r="C18" s="5"/>
      <c r="D18" s="5"/>
      <c r="E18" s="5"/>
      <c r="F18" s="5"/>
      <c r="G18" s="4"/>
    </row>
    <row r="19" spans="3:7" s="3" customFormat="1" ht="11.25" customHeight="1">
      <c r="C19" s="5"/>
      <c r="D19" s="5"/>
      <c r="E19" s="5"/>
      <c r="F19" s="5"/>
      <c r="G19" s="4"/>
    </row>
    <row r="20" spans="1:7" s="3" customFormat="1" ht="17.25" customHeight="1">
      <c r="A20" s="4" t="s">
        <v>11</v>
      </c>
      <c r="B20" s="6" t="s">
        <v>35</v>
      </c>
      <c r="C20" s="5"/>
      <c r="D20" s="5"/>
      <c r="E20" s="5"/>
      <c r="F20" s="5"/>
      <c r="G20" s="4"/>
    </row>
    <row r="21" spans="1:7" s="3" customFormat="1" ht="11.25" customHeight="1">
      <c r="A21" s="4"/>
      <c r="B21" s="6"/>
      <c r="C21" s="5"/>
      <c r="D21" s="5"/>
      <c r="E21" s="5"/>
      <c r="F21" s="5"/>
      <c r="G21" s="4"/>
    </row>
    <row r="22" spans="1:7" s="3" customFormat="1" ht="17.25" customHeight="1">
      <c r="A22" s="4" t="s">
        <v>12</v>
      </c>
      <c r="B22" s="5" t="s">
        <v>13</v>
      </c>
      <c r="C22" s="5"/>
      <c r="D22" s="5"/>
      <c r="E22" s="5"/>
      <c r="F22" s="5"/>
      <c r="G22" s="4"/>
    </row>
    <row r="23" spans="1:7" s="3" customFormat="1" ht="17.25" customHeight="1">
      <c r="A23" s="4"/>
      <c r="B23" s="6" t="s">
        <v>27</v>
      </c>
      <c r="C23" s="5"/>
      <c r="D23" s="5"/>
      <c r="E23" s="5"/>
      <c r="F23" s="5"/>
      <c r="G23" s="4"/>
    </row>
    <row r="24" spans="3:7" s="3" customFormat="1" ht="11.25" customHeight="1">
      <c r="C24" s="5"/>
      <c r="D24" s="5"/>
      <c r="E24" s="5"/>
      <c r="F24" s="5"/>
      <c r="G24" s="4"/>
    </row>
    <row r="25" spans="1:7" s="3" customFormat="1" ht="17.25" customHeight="1">
      <c r="A25" s="4" t="s">
        <v>14</v>
      </c>
      <c r="B25" s="6" t="s">
        <v>80</v>
      </c>
      <c r="C25" s="5"/>
      <c r="D25" s="5"/>
      <c r="E25" s="5"/>
      <c r="F25" s="5"/>
      <c r="G25" s="4"/>
    </row>
    <row r="26" spans="1:7" s="3" customFormat="1" ht="18.75" customHeight="1">
      <c r="A26" s="74" t="s">
        <v>15</v>
      </c>
      <c r="B26" s="74"/>
      <c r="C26" s="74"/>
      <c r="D26" s="74"/>
      <c r="E26" s="74"/>
      <c r="F26" s="74"/>
      <c r="G26" s="74"/>
    </row>
    <row r="27" spans="1:7" s="3" customFormat="1" ht="17.25" customHeight="1">
      <c r="A27" s="8" t="s">
        <v>16</v>
      </c>
      <c r="B27" s="6"/>
      <c r="C27" s="6"/>
      <c r="D27" s="6"/>
      <c r="E27" s="6"/>
      <c r="F27" s="6"/>
      <c r="G27" s="4"/>
    </row>
    <row r="28" spans="1:7" s="3" customFormat="1" ht="17.25" customHeight="1">
      <c r="A28" s="8" t="s">
        <v>17</v>
      </c>
      <c r="B28" s="6"/>
      <c r="C28" s="6"/>
      <c r="D28" s="6"/>
      <c r="E28" s="6"/>
      <c r="F28" s="6"/>
      <c r="G28" s="4"/>
    </row>
    <row r="29" spans="1:7" s="3" customFormat="1" ht="17.25" customHeight="1">
      <c r="A29" s="8" t="s">
        <v>55</v>
      </c>
      <c r="B29" s="6"/>
      <c r="C29" s="6"/>
      <c r="D29" s="6"/>
      <c r="E29" s="6"/>
      <c r="F29" s="6"/>
      <c r="G29" s="4"/>
    </row>
    <row r="30" spans="1:7" s="3" customFormat="1" ht="17.25" customHeight="1">
      <c r="A30" s="8" t="s">
        <v>57</v>
      </c>
      <c r="B30" s="6"/>
      <c r="C30" s="6"/>
      <c r="D30" s="6"/>
      <c r="E30" s="6"/>
      <c r="F30" s="6"/>
      <c r="G30" s="4"/>
    </row>
    <row r="31" spans="1:7" s="3" customFormat="1" ht="17.25" customHeight="1">
      <c r="A31" s="8" t="s">
        <v>81</v>
      </c>
      <c r="B31" s="6"/>
      <c r="C31" s="6"/>
      <c r="D31" s="6"/>
      <c r="E31" s="6"/>
      <c r="F31" s="6"/>
      <c r="G31" s="4"/>
    </row>
    <row r="32" spans="1:7" s="3" customFormat="1" ht="17.25" customHeight="1">
      <c r="A32" s="8" t="s">
        <v>41</v>
      </c>
      <c r="B32" s="6"/>
      <c r="C32" s="6"/>
      <c r="D32" s="6"/>
      <c r="E32" s="6"/>
      <c r="F32" s="6"/>
      <c r="G32" s="4"/>
    </row>
    <row r="33" spans="1:7" s="3" customFormat="1" ht="17.25" customHeight="1">
      <c r="A33" s="8" t="s">
        <v>82</v>
      </c>
      <c r="B33" s="6"/>
      <c r="C33" s="6"/>
      <c r="D33" s="6"/>
      <c r="E33" s="6"/>
      <c r="F33" s="6"/>
      <c r="G33" s="4"/>
    </row>
    <row r="34" spans="1:7" s="3" customFormat="1" ht="17.25" customHeight="1">
      <c r="A34" s="8"/>
      <c r="B34" s="6"/>
      <c r="C34" s="6"/>
      <c r="D34" s="6"/>
      <c r="E34" s="6"/>
      <c r="F34" s="6"/>
      <c r="G34" s="4"/>
    </row>
    <row r="35" spans="1:7" s="3" customFormat="1" ht="17.25" customHeight="1">
      <c r="A35" s="8"/>
      <c r="B35" s="6"/>
      <c r="C35" s="6"/>
      <c r="D35" s="6"/>
      <c r="E35" s="6"/>
      <c r="F35" s="6"/>
      <c r="G35" s="4"/>
    </row>
    <row r="36" spans="1:7" s="3" customFormat="1" ht="17.25" customHeight="1">
      <c r="A36" s="8"/>
      <c r="B36" s="6"/>
      <c r="C36" s="6"/>
      <c r="D36" s="6"/>
      <c r="E36" s="6"/>
      <c r="F36" s="6"/>
      <c r="G36" s="4"/>
    </row>
    <row r="37" spans="1:7" ht="13.5">
      <c r="A37" s="9"/>
      <c r="B37" s="9"/>
      <c r="C37" s="9"/>
      <c r="D37" s="9"/>
      <c r="E37" s="9"/>
      <c r="F37" s="9"/>
      <c r="G37" s="10"/>
    </row>
    <row r="38" spans="1:7" ht="13.5">
      <c r="A38" s="13" t="s">
        <v>18</v>
      </c>
      <c r="B38" s="14"/>
      <c r="C38" s="14"/>
      <c r="D38" s="14"/>
      <c r="E38" s="14"/>
      <c r="F38" s="14"/>
      <c r="G38" s="10"/>
    </row>
    <row r="39" spans="1:7" ht="13.5">
      <c r="A39" s="9" t="s">
        <v>19</v>
      </c>
      <c r="B39" s="14"/>
      <c r="C39" s="14"/>
      <c r="D39" s="14"/>
      <c r="E39" s="14"/>
      <c r="F39" s="14"/>
      <c r="G39" s="10"/>
    </row>
    <row r="40" spans="1:7" ht="13.5">
      <c r="A40" s="9" t="s">
        <v>20</v>
      </c>
      <c r="B40" s="14"/>
      <c r="C40" s="14"/>
      <c r="D40" s="14"/>
      <c r="E40" s="14"/>
      <c r="F40" s="14"/>
      <c r="G40" s="10"/>
    </row>
    <row r="41" spans="1:7" ht="13.5">
      <c r="A41" s="15" t="s">
        <v>21</v>
      </c>
      <c r="B41" s="10"/>
      <c r="C41" s="10"/>
      <c r="D41" s="10"/>
      <c r="E41" s="10"/>
      <c r="F41" s="10"/>
      <c r="G41" s="10"/>
    </row>
    <row r="42" spans="1:7" ht="13.5">
      <c r="A42" s="14"/>
      <c r="B42" s="14"/>
      <c r="C42" s="14"/>
      <c r="D42" s="14"/>
      <c r="E42" s="14"/>
      <c r="F42" s="14"/>
      <c r="G42" s="14"/>
    </row>
    <row r="43" spans="1:5" ht="13.5">
      <c r="A43" s="14"/>
      <c r="B43" s="14"/>
      <c r="C43" s="14"/>
      <c r="D43" s="14"/>
      <c r="E43" s="14"/>
    </row>
  </sheetData>
  <sheetProtection selectLockedCells="1" selectUnlockedCells="1"/>
  <mergeCells count="4">
    <mergeCell ref="A1:G1"/>
    <mergeCell ref="A3:G3"/>
    <mergeCell ref="A15:G15"/>
    <mergeCell ref="A26:G26"/>
  </mergeCells>
  <hyperlinks>
    <hyperlink ref="A41" r:id="rId1" display="　　　　　　 メール：n-matsu@ares.eonet.ne.jp"/>
  </hyperlinks>
  <printOptions/>
  <pageMargins left="0.7875" right="0.39375" top="0.5902777777777778" bottom="0.7875" header="0.5118055555555555" footer="0.5118055555555555"/>
  <pageSetup horizontalDpi="300" verticalDpi="30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PageLayoutView="0" workbookViewId="0" topLeftCell="A1">
      <selection activeCell="I20" sqref="I20"/>
    </sheetView>
  </sheetViews>
  <sheetFormatPr defaultColWidth="9.875" defaultRowHeight="12.75" outlineLevelRow="1"/>
  <cols>
    <col min="1" max="16384" width="9.875" style="12" customWidth="1"/>
  </cols>
  <sheetData>
    <row r="1" spans="1:8" ht="21">
      <c r="A1" s="75" t="s">
        <v>72</v>
      </c>
      <c r="B1" s="75"/>
      <c r="C1" s="75"/>
      <c r="D1" s="75"/>
      <c r="E1" s="75"/>
      <c r="F1" s="75"/>
      <c r="G1" s="75"/>
      <c r="H1" s="75"/>
    </row>
    <row r="2" ht="12" outlineLevel="1"/>
    <row r="3" ht="12" outlineLevel="1"/>
    <row r="4" spans="1:4" ht="12.75" outlineLevel="1">
      <c r="A4" s="14"/>
      <c r="B4" s="14"/>
      <c r="C4" s="14"/>
      <c r="D4" s="14"/>
    </row>
    <row r="5" spans="1:4" ht="12.75" outlineLevel="1">
      <c r="A5" s="14"/>
      <c r="B5" s="14"/>
      <c r="C5" s="14"/>
      <c r="D5" s="14"/>
    </row>
    <row r="6" spans="1:4" ht="12.75" outlineLevel="1">
      <c r="A6" s="14"/>
      <c r="B6" s="14"/>
      <c r="C6" s="14"/>
      <c r="D6" s="14"/>
    </row>
    <row r="7" spans="1:4" ht="12.75" outlineLevel="1">
      <c r="A7" s="14"/>
      <c r="B7" s="14"/>
      <c r="C7" s="14"/>
      <c r="D7" s="14"/>
    </row>
    <row r="8" spans="1:4" ht="12.75" outlineLevel="1">
      <c r="A8" s="14"/>
      <c r="B8" s="14"/>
      <c r="C8" s="14"/>
      <c r="D8" s="14"/>
    </row>
    <row r="9" spans="1:4" ht="12.75" outlineLevel="1">
      <c r="A9" s="14"/>
      <c r="B9" s="14"/>
      <c r="C9" s="14"/>
      <c r="D9" s="14"/>
    </row>
    <row r="10" spans="1:4" ht="12.75" outlineLevel="1">
      <c r="A10" s="14"/>
      <c r="B10" s="14"/>
      <c r="C10" s="14"/>
      <c r="D10" s="14"/>
    </row>
    <row r="11" spans="1:4" ht="12.75" outlineLevel="1">
      <c r="A11" s="14"/>
      <c r="B11" s="14"/>
      <c r="C11" s="14"/>
      <c r="D11" s="14"/>
    </row>
    <row r="12" spans="1:4" ht="12.75" outlineLevel="1">
      <c r="A12" s="14"/>
      <c r="B12" s="14"/>
      <c r="C12" s="14"/>
      <c r="D12" s="14"/>
    </row>
    <row r="13" spans="1:4" ht="12.75" outlineLevel="1">
      <c r="A13" s="14"/>
      <c r="B13" s="14"/>
      <c r="C13" s="14"/>
      <c r="D13" s="14"/>
    </row>
    <row r="14" ht="12" outlineLevel="1"/>
    <row r="15" ht="12" outlineLevel="1"/>
    <row r="16" spans="1:3" ht="12.75" outlineLevel="1">
      <c r="A16" s="14"/>
      <c r="B16" s="14"/>
      <c r="C16" s="14"/>
    </row>
    <row r="17" spans="1:3" ht="12.75" outlineLevel="1">
      <c r="A17" s="14"/>
      <c r="B17" s="14"/>
      <c r="C17" s="14"/>
    </row>
    <row r="18" spans="1:3" ht="12.75" outlineLevel="1">
      <c r="A18" s="14"/>
      <c r="B18" s="14"/>
      <c r="C18" s="14"/>
    </row>
    <row r="19" spans="1:3" ht="12.75" outlineLevel="1">
      <c r="A19" s="14"/>
      <c r="B19" s="14"/>
      <c r="C19" s="14"/>
    </row>
    <row r="20" spans="1:3" ht="12.75" outlineLevel="1">
      <c r="A20" s="14"/>
      <c r="B20" s="14"/>
      <c r="C20" s="14"/>
    </row>
    <row r="21" spans="1:3" ht="12.75" outlineLevel="1">
      <c r="A21" s="14"/>
      <c r="B21" s="14"/>
      <c r="C21" s="14"/>
    </row>
    <row r="22" spans="1:3" ht="12.75" outlineLevel="1">
      <c r="A22" s="14"/>
      <c r="B22" s="14"/>
      <c r="C22" s="14"/>
    </row>
    <row r="23" spans="1:3" ht="12.75" outlineLevel="1">
      <c r="A23" s="14"/>
      <c r="B23" s="14"/>
      <c r="C23" s="14"/>
    </row>
    <row r="24" spans="1:3" ht="12.75" outlineLevel="1">
      <c r="A24" s="14"/>
      <c r="B24" s="14"/>
      <c r="C24" s="14"/>
    </row>
    <row r="25" spans="1:3" ht="12.75" outlineLevel="1">
      <c r="A25" s="14"/>
      <c r="B25" s="14"/>
      <c r="C25" s="14"/>
    </row>
    <row r="26" ht="12" outlineLevel="1"/>
    <row r="27" ht="12" outlineLevel="1"/>
    <row r="28" spans="1:11" s="56" customFormat="1" ht="18" customHeight="1" outlineLevel="1">
      <c r="A28" s="57" t="s">
        <v>56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s="56" customFormat="1" ht="18" customHeight="1">
      <c r="A29" s="57" t="s">
        <v>71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s="56" customFormat="1" ht="18" customHeight="1">
      <c r="A30" s="57" t="s">
        <v>39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="56" customFormat="1" ht="18" customHeight="1">
      <c r="A31" s="55" t="s">
        <v>28</v>
      </c>
    </row>
    <row r="32" s="56" customFormat="1" ht="18" customHeight="1">
      <c r="A32" s="55" t="s">
        <v>29</v>
      </c>
    </row>
    <row r="33" spans="1:2" ht="12.75" outlineLevel="1">
      <c r="A33" s="14"/>
      <c r="B33" s="14"/>
    </row>
    <row r="34" spans="1:2" ht="12.75" outlineLevel="1">
      <c r="A34" s="14"/>
      <c r="B34" s="14"/>
    </row>
    <row r="35" spans="1:2" ht="12.75" outlineLevel="1">
      <c r="A35" s="14"/>
      <c r="B35" s="14"/>
    </row>
    <row r="36" ht="12" outlineLevel="1"/>
    <row r="37" ht="12" outlineLevel="1"/>
    <row r="38" ht="12" outlineLevel="1"/>
    <row r="39" ht="12" outlineLevel="1"/>
    <row r="40" ht="12" outlineLevel="1"/>
    <row r="41" ht="12" outlineLevel="1"/>
    <row r="42" ht="12" outlineLevel="1"/>
    <row r="43" ht="12" outlineLevel="1"/>
    <row r="44" ht="12" outlineLevel="1"/>
    <row r="45" ht="12" outlineLevel="1"/>
    <row r="46" ht="12" outlineLevel="1"/>
    <row r="47" ht="12" outlineLevel="1"/>
    <row r="48" ht="12" outlineLevel="1"/>
    <row r="49" ht="12" outlineLevel="1"/>
    <row r="50" ht="12" outlineLevel="1"/>
    <row r="51" ht="12" outlineLevel="1"/>
    <row r="52" ht="12" outlineLevel="1"/>
    <row r="53" ht="12" outlineLevel="1"/>
    <row r="54" ht="12" outlineLevel="1"/>
    <row r="55" ht="12" outlineLevel="1"/>
    <row r="56" ht="12" outlineLevel="1"/>
    <row r="57" ht="12" outlineLevel="1"/>
    <row r="58" ht="12" outlineLevel="1"/>
    <row r="59" ht="12" outlineLevel="1"/>
    <row r="60" ht="12" outlineLevel="1"/>
  </sheetData>
  <sheetProtection selectLockedCells="1" selectUnlockedCells="1"/>
  <mergeCells count="1">
    <mergeCell ref="A1:H1"/>
  </mergeCells>
  <printOptions/>
  <pageMargins left="0.39375" right="0.39375" top="0.5902777777777778" bottom="0.5708333333333333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S10" sqref="S10"/>
    </sheetView>
  </sheetViews>
  <sheetFormatPr defaultColWidth="8.375" defaultRowHeight="12.75"/>
  <cols>
    <col min="1" max="1" width="2.625" style="61" customWidth="1"/>
    <col min="2" max="2" width="5.75390625" style="2" customWidth="1"/>
    <col min="3" max="3" width="12.75390625" style="2" customWidth="1"/>
    <col min="4" max="4" width="2.375" style="2" customWidth="1"/>
    <col min="5" max="6" width="2.25390625" style="2" customWidth="1"/>
    <col min="7" max="8" width="12.75390625" style="2" customWidth="1"/>
    <col min="9" max="9" width="2.25390625" style="2" customWidth="1"/>
    <col min="10" max="10" width="2.375" style="2" customWidth="1"/>
    <col min="11" max="11" width="2.25390625" style="2" customWidth="1"/>
    <col min="12" max="13" width="12.75390625" style="2" customWidth="1"/>
    <col min="14" max="16" width="2.25390625" style="2" customWidth="1"/>
    <col min="17" max="17" width="12.75390625" style="2" customWidth="1"/>
    <col min="18" max="18" width="8.375" style="2" customWidth="1"/>
    <col min="19" max="20" width="13.75390625" style="2" customWidth="1"/>
    <col min="21" max="21" width="4.25390625" style="2" customWidth="1"/>
    <col min="22" max="23" width="13.75390625" style="2" customWidth="1"/>
    <col min="24" max="24" width="5.375" style="2" customWidth="1"/>
    <col min="25" max="26" width="13.75390625" style="2" customWidth="1"/>
    <col min="27" max="16384" width="8.375" style="2" customWidth="1"/>
  </cols>
  <sheetData>
    <row r="1" spans="2:17" ht="19.5" customHeight="1">
      <c r="B1" s="25"/>
      <c r="C1" s="76" t="s">
        <v>70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25"/>
      <c r="O1" s="25"/>
      <c r="P1" s="25"/>
      <c r="Q1" s="25"/>
    </row>
    <row r="2" spans="1:12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7" ht="16.5" customHeight="1" thickBot="1">
      <c r="A3" s="62"/>
      <c r="B3" s="17"/>
      <c r="C3" s="1"/>
      <c r="D3" s="77"/>
      <c r="E3" s="77"/>
      <c r="F3" s="77"/>
      <c r="G3" s="77"/>
      <c r="H3" s="1"/>
      <c r="I3" s="77"/>
      <c r="J3" s="77"/>
      <c r="K3" s="77"/>
      <c r="L3" s="77"/>
      <c r="N3" s="77" t="s">
        <v>52</v>
      </c>
      <c r="O3" s="77"/>
      <c r="P3" s="77"/>
      <c r="Q3" s="77"/>
    </row>
    <row r="4" spans="1:17" ht="24.75" customHeight="1">
      <c r="A4" s="78" t="s">
        <v>22</v>
      </c>
      <c r="B4" s="79"/>
      <c r="C4" s="80" t="s">
        <v>42</v>
      </c>
      <c r="D4" s="81"/>
      <c r="E4" s="81"/>
      <c r="F4" s="81"/>
      <c r="G4" s="81"/>
      <c r="H4" s="80" t="s">
        <v>37</v>
      </c>
      <c r="I4" s="81"/>
      <c r="J4" s="81"/>
      <c r="K4" s="81"/>
      <c r="L4" s="81"/>
      <c r="M4" s="80" t="s">
        <v>43</v>
      </c>
      <c r="N4" s="81"/>
      <c r="O4" s="81"/>
      <c r="P4" s="81"/>
      <c r="Q4" s="82"/>
    </row>
    <row r="5" spans="1:17" ht="25.5" customHeight="1">
      <c r="A5" s="63" t="s">
        <v>23</v>
      </c>
      <c r="B5" s="18">
        <v>0.40972222222222227</v>
      </c>
      <c r="C5" s="29" t="str">
        <f>'リーグ戦表'!B4</f>
        <v>エスペランサＦＣ</v>
      </c>
      <c r="D5" s="30"/>
      <c r="E5" s="27" t="s">
        <v>30</v>
      </c>
      <c r="F5" s="28"/>
      <c r="G5" s="21" t="str">
        <f>'リーグ戦表'!B5</f>
        <v>旭ＦＣｊｒ</v>
      </c>
      <c r="H5" s="29" t="str">
        <f>'リーグ戦表'!B9</f>
        <v>伊丹ＦＣ</v>
      </c>
      <c r="I5" s="30"/>
      <c r="J5" s="27" t="s">
        <v>30</v>
      </c>
      <c r="K5" s="28"/>
      <c r="L5" s="21" t="str">
        <f>'リーグ戦表'!B10</f>
        <v>学園ＦＣ</v>
      </c>
      <c r="M5" s="29"/>
      <c r="N5" s="30"/>
      <c r="O5" s="27" t="s">
        <v>30</v>
      </c>
      <c r="P5" s="28"/>
      <c r="Q5" s="19"/>
    </row>
    <row r="6" spans="1:17" ht="25.5" customHeight="1">
      <c r="A6" s="63" t="s">
        <v>24</v>
      </c>
      <c r="B6" s="18">
        <v>0.44097222222222227</v>
      </c>
      <c r="C6" s="29" t="str">
        <f>'リーグ戦表'!B4</f>
        <v>エスペランサＦＣ</v>
      </c>
      <c r="D6" s="30"/>
      <c r="E6" s="27" t="s">
        <v>30</v>
      </c>
      <c r="F6" s="28"/>
      <c r="G6" s="21" t="str">
        <f>'リーグ戦表'!B6</f>
        <v>ＦＣうりぼう</v>
      </c>
      <c r="H6" s="29" t="str">
        <f>'リーグ戦表'!B9</f>
        <v>伊丹ＦＣ</v>
      </c>
      <c r="I6" s="30"/>
      <c r="J6" s="27" t="s">
        <v>30</v>
      </c>
      <c r="K6" s="28"/>
      <c r="L6" s="21" t="str">
        <f>'リーグ戦表'!B11</f>
        <v>すみれＦＣ</v>
      </c>
      <c r="M6" s="29" t="s">
        <v>84</v>
      </c>
      <c r="N6" s="30"/>
      <c r="O6" s="27" t="s">
        <v>30</v>
      </c>
      <c r="P6" s="28"/>
      <c r="Q6" s="19" t="s">
        <v>86</v>
      </c>
    </row>
    <row r="7" spans="1:17" ht="25.5" customHeight="1">
      <c r="A7" s="63" t="s">
        <v>25</v>
      </c>
      <c r="B7" s="18">
        <v>0.47222222222222227</v>
      </c>
      <c r="C7" s="29" t="str">
        <f>'リーグ戦表'!B5</f>
        <v>旭ＦＣｊｒ</v>
      </c>
      <c r="D7" s="30"/>
      <c r="E7" s="27" t="s">
        <v>30</v>
      </c>
      <c r="F7" s="28"/>
      <c r="G7" s="26" t="str">
        <f>'リーグ戦表'!B6</f>
        <v>ＦＣうりぼう</v>
      </c>
      <c r="H7" s="29" t="str">
        <f>'リーグ戦表'!B10</f>
        <v>学園ＦＣ</v>
      </c>
      <c r="I7" s="30"/>
      <c r="J7" s="27" t="s">
        <v>30</v>
      </c>
      <c r="K7" s="28"/>
      <c r="L7" s="26" t="str">
        <f>'リーグ戦表'!B11</f>
        <v>すみれＦＣ</v>
      </c>
      <c r="M7" s="29" t="s">
        <v>84</v>
      </c>
      <c r="N7" s="30"/>
      <c r="O7" s="27" t="s">
        <v>30</v>
      </c>
      <c r="P7" s="28"/>
      <c r="Q7" s="20" t="s">
        <v>87</v>
      </c>
    </row>
    <row r="8" spans="1:17" ht="25.5" customHeight="1">
      <c r="A8" s="63" t="s">
        <v>26</v>
      </c>
      <c r="B8" s="18">
        <v>0.5</v>
      </c>
      <c r="C8" s="29" t="s">
        <v>83</v>
      </c>
      <c r="D8" s="30"/>
      <c r="E8" s="27" t="s">
        <v>30</v>
      </c>
      <c r="F8" s="28"/>
      <c r="G8" s="21" t="s">
        <v>61</v>
      </c>
      <c r="H8" s="29"/>
      <c r="I8" s="30"/>
      <c r="J8" s="27" t="s">
        <v>30</v>
      </c>
      <c r="K8" s="28"/>
      <c r="L8" s="21"/>
      <c r="M8" s="29" t="s">
        <v>86</v>
      </c>
      <c r="N8" s="30"/>
      <c r="O8" s="27" t="s">
        <v>30</v>
      </c>
      <c r="P8" s="28"/>
      <c r="Q8" s="19" t="s">
        <v>87</v>
      </c>
    </row>
    <row r="9" spans="1:17" ht="25.5" customHeight="1">
      <c r="A9" s="63" t="s">
        <v>31</v>
      </c>
      <c r="B9" s="18">
        <v>0.5347222222222222</v>
      </c>
      <c r="C9" s="29" t="s">
        <v>68</v>
      </c>
      <c r="D9" s="30"/>
      <c r="E9" s="27" t="s">
        <v>30</v>
      </c>
      <c r="F9" s="28"/>
      <c r="G9" s="26" t="s">
        <v>85</v>
      </c>
      <c r="H9" s="29" t="s">
        <v>62</v>
      </c>
      <c r="I9" s="30"/>
      <c r="J9" s="27" t="s">
        <v>30</v>
      </c>
      <c r="K9" s="28"/>
      <c r="L9" s="26" t="s">
        <v>84</v>
      </c>
      <c r="M9" s="29"/>
      <c r="N9" s="30"/>
      <c r="O9" s="27" t="s">
        <v>30</v>
      </c>
      <c r="P9" s="28"/>
      <c r="Q9" s="19"/>
    </row>
    <row r="10" spans="1:17" ht="25.5" customHeight="1">
      <c r="A10" s="63" t="s">
        <v>32</v>
      </c>
      <c r="B10" s="18">
        <v>0.5625</v>
      </c>
      <c r="C10" s="29" t="s">
        <v>61</v>
      </c>
      <c r="D10" s="30"/>
      <c r="E10" s="27" t="s">
        <v>30</v>
      </c>
      <c r="F10" s="28"/>
      <c r="G10" s="21" t="s">
        <v>87</v>
      </c>
      <c r="H10" s="29" t="s">
        <v>101</v>
      </c>
      <c r="I10" s="30"/>
      <c r="J10" s="27" t="s">
        <v>30</v>
      </c>
      <c r="K10" s="28"/>
      <c r="L10" s="21" t="s">
        <v>86</v>
      </c>
      <c r="M10" s="29"/>
      <c r="N10" s="30"/>
      <c r="O10" s="27" t="s">
        <v>30</v>
      </c>
      <c r="P10" s="28"/>
      <c r="Q10" s="19"/>
    </row>
    <row r="11" spans="1:17" ht="8.25" customHeight="1">
      <c r="A11" s="64"/>
      <c r="B11" s="31"/>
      <c r="C11" s="39" t="s">
        <v>88</v>
      </c>
      <c r="D11" s="40"/>
      <c r="E11" s="41"/>
      <c r="F11" s="42"/>
      <c r="G11" s="43" t="s">
        <v>89</v>
      </c>
      <c r="H11" s="39" t="s">
        <v>90</v>
      </c>
      <c r="I11" s="40"/>
      <c r="J11" s="41"/>
      <c r="K11" s="42"/>
      <c r="L11" s="43" t="s">
        <v>91</v>
      </c>
      <c r="M11" s="39"/>
      <c r="N11" s="40"/>
      <c r="O11" s="41"/>
      <c r="P11" s="42"/>
      <c r="Q11" s="44"/>
    </row>
    <row r="12" spans="1:17" ht="18.75" customHeight="1">
      <c r="A12" s="65" t="s">
        <v>33</v>
      </c>
      <c r="B12" s="38">
        <v>0.5902777777777778</v>
      </c>
      <c r="C12" s="32"/>
      <c r="D12" s="33"/>
      <c r="E12" s="45" t="s">
        <v>30</v>
      </c>
      <c r="F12" s="34"/>
      <c r="G12" s="35"/>
      <c r="H12" s="32"/>
      <c r="I12" s="33"/>
      <c r="J12" s="45" t="s">
        <v>30</v>
      </c>
      <c r="K12" s="34"/>
      <c r="L12" s="36"/>
      <c r="M12" s="32"/>
      <c r="N12" s="33"/>
      <c r="O12" s="45" t="s">
        <v>30</v>
      </c>
      <c r="P12" s="34"/>
      <c r="Q12" s="37"/>
    </row>
    <row r="13" spans="1:17" ht="8.25" customHeight="1">
      <c r="A13" s="64"/>
      <c r="B13" s="31"/>
      <c r="C13" s="39" t="s">
        <v>92</v>
      </c>
      <c r="D13" s="40"/>
      <c r="E13" s="46"/>
      <c r="F13" s="42"/>
      <c r="G13" s="43" t="s">
        <v>93</v>
      </c>
      <c r="H13" s="39" t="s">
        <v>94</v>
      </c>
      <c r="I13" s="40"/>
      <c r="J13" s="46"/>
      <c r="K13" s="42"/>
      <c r="L13" s="43" t="s">
        <v>95</v>
      </c>
      <c r="M13" s="39"/>
      <c r="N13" s="40"/>
      <c r="O13" s="46"/>
      <c r="P13" s="42"/>
      <c r="Q13" s="44"/>
    </row>
    <row r="14" spans="1:17" ht="18.75" customHeight="1">
      <c r="A14" s="65" t="s">
        <v>51</v>
      </c>
      <c r="B14" s="38">
        <v>0.6180555555555556</v>
      </c>
      <c r="C14" s="32"/>
      <c r="D14" s="33"/>
      <c r="E14" s="45" t="s">
        <v>30</v>
      </c>
      <c r="F14" s="34"/>
      <c r="G14" s="35"/>
      <c r="H14" s="32"/>
      <c r="I14" s="33"/>
      <c r="J14" s="45" t="s">
        <v>30</v>
      </c>
      <c r="K14" s="34"/>
      <c r="L14" s="36"/>
      <c r="M14" s="32"/>
      <c r="N14" s="33"/>
      <c r="O14" s="45" t="s">
        <v>30</v>
      </c>
      <c r="P14" s="34"/>
      <c r="Q14" s="37"/>
    </row>
    <row r="15" spans="1:17" ht="8.25" customHeight="1">
      <c r="A15" s="64"/>
      <c r="B15" s="31"/>
      <c r="C15" s="39" t="s">
        <v>96</v>
      </c>
      <c r="D15" s="40"/>
      <c r="E15" s="46"/>
      <c r="F15" s="42"/>
      <c r="G15" s="43" t="s">
        <v>96</v>
      </c>
      <c r="H15" s="39" t="s">
        <v>96</v>
      </c>
      <c r="I15" s="40"/>
      <c r="J15" s="46"/>
      <c r="K15" s="42"/>
      <c r="L15" s="43" t="s">
        <v>96</v>
      </c>
      <c r="M15" s="39"/>
      <c r="N15" s="40"/>
      <c r="O15" s="46"/>
      <c r="P15" s="42"/>
      <c r="Q15" s="44"/>
    </row>
    <row r="16" spans="1:17" ht="18.75" customHeight="1" thickBot="1">
      <c r="A16" s="66" t="s">
        <v>53</v>
      </c>
      <c r="B16" s="47">
        <v>0.6527777777777778</v>
      </c>
      <c r="C16" s="48"/>
      <c r="D16" s="49"/>
      <c r="E16" s="50" t="s">
        <v>30</v>
      </c>
      <c r="F16" s="51"/>
      <c r="G16" s="52"/>
      <c r="H16" s="48"/>
      <c r="I16" s="49"/>
      <c r="J16" s="50" t="s">
        <v>30</v>
      </c>
      <c r="K16" s="51"/>
      <c r="L16" s="53"/>
      <c r="M16" s="48"/>
      <c r="N16" s="49"/>
      <c r="O16" s="50" t="s">
        <v>30</v>
      </c>
      <c r="P16" s="51"/>
      <c r="Q16" s="54"/>
    </row>
    <row r="17" spans="1:2" ht="16.5" customHeight="1">
      <c r="A17" s="67" t="s">
        <v>34</v>
      </c>
      <c r="B17" s="17"/>
    </row>
    <row r="18" spans="1:8" ht="18.75" customHeight="1">
      <c r="A18" s="62"/>
      <c r="B18" s="17"/>
      <c r="H18" s="2" t="s">
        <v>99</v>
      </c>
    </row>
  </sheetData>
  <sheetProtection selectLockedCells="1" selectUnlockedCells="1"/>
  <mergeCells count="8">
    <mergeCell ref="C1:M1"/>
    <mergeCell ref="D3:G3"/>
    <mergeCell ref="I3:L3"/>
    <mergeCell ref="N3:Q3"/>
    <mergeCell ref="A4:B4"/>
    <mergeCell ref="C4:G4"/>
    <mergeCell ref="H4:L4"/>
    <mergeCell ref="M4:Q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1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1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9.125" style="23" customWidth="1"/>
    <col min="2" max="2" width="18.75390625" style="23" customWidth="1"/>
    <col min="3" max="5" width="12.75390625" style="23" customWidth="1"/>
    <col min="6" max="10" width="8.75390625" style="23" customWidth="1"/>
    <col min="11" max="16384" width="9.125" style="23" customWidth="1"/>
  </cols>
  <sheetData>
    <row r="3" spans="2:10" ht="20.25" customHeight="1">
      <c r="B3" s="22" t="s">
        <v>49</v>
      </c>
      <c r="C3" s="59" t="str">
        <f>B4</f>
        <v>エスペランサＦＣ</v>
      </c>
      <c r="D3" s="59" t="str">
        <f>B5</f>
        <v>旭ＦＣｊｒ</v>
      </c>
      <c r="E3" s="59" t="str">
        <f>B6</f>
        <v>ＦＣうりぼう</v>
      </c>
      <c r="F3" s="24" t="s">
        <v>44</v>
      </c>
      <c r="G3" s="24" t="s">
        <v>45</v>
      </c>
      <c r="H3" s="24" t="s">
        <v>46</v>
      </c>
      <c r="I3" s="24" t="s">
        <v>47</v>
      </c>
      <c r="J3" s="24" t="s">
        <v>48</v>
      </c>
    </row>
    <row r="4" spans="2:10" ht="22.5" customHeight="1">
      <c r="B4" s="60" t="str">
        <f>'入力表'!M4</f>
        <v>エスペランサＦＣ</v>
      </c>
      <c r="C4" s="69"/>
      <c r="D4" s="70" t="s">
        <v>98</v>
      </c>
      <c r="E4" s="70" t="s">
        <v>97</v>
      </c>
      <c r="F4" s="22"/>
      <c r="G4" s="22"/>
      <c r="H4" s="22"/>
      <c r="I4" s="22"/>
      <c r="J4" s="22"/>
    </row>
    <row r="5" spans="2:10" ht="22.5" customHeight="1">
      <c r="B5" s="60" t="str">
        <f>'入力表'!M5</f>
        <v>旭ＦＣｊｒ</v>
      </c>
      <c r="C5" s="70" t="s">
        <v>98</v>
      </c>
      <c r="D5" s="69"/>
      <c r="E5" s="70" t="s">
        <v>97</v>
      </c>
      <c r="F5" s="22"/>
      <c r="G5" s="22"/>
      <c r="H5" s="22"/>
      <c r="I5" s="22"/>
      <c r="J5" s="22"/>
    </row>
    <row r="6" spans="2:10" ht="22.5" customHeight="1">
      <c r="B6" s="60" t="str">
        <f>'入力表'!M6</f>
        <v>ＦＣうりぼう</v>
      </c>
      <c r="C6" s="70" t="s">
        <v>98</v>
      </c>
      <c r="D6" s="70" t="s">
        <v>98</v>
      </c>
      <c r="E6" s="69"/>
      <c r="F6" s="22"/>
      <c r="G6" s="22"/>
      <c r="H6" s="22"/>
      <c r="I6" s="22"/>
      <c r="J6" s="22"/>
    </row>
    <row r="7" ht="20.25" customHeight="1"/>
    <row r="8" spans="2:10" ht="20.25" customHeight="1">
      <c r="B8" s="22" t="s">
        <v>50</v>
      </c>
      <c r="C8" s="59" t="str">
        <f>B9</f>
        <v>伊丹ＦＣ</v>
      </c>
      <c r="D8" s="59" t="str">
        <f>B10</f>
        <v>学園ＦＣ</v>
      </c>
      <c r="E8" s="59" t="str">
        <f>B11</f>
        <v>すみれＦＣ</v>
      </c>
      <c r="F8" s="24" t="s">
        <v>44</v>
      </c>
      <c r="G8" s="24" t="s">
        <v>45</v>
      </c>
      <c r="H8" s="24" t="s">
        <v>46</v>
      </c>
      <c r="I8" s="24" t="s">
        <v>47</v>
      </c>
      <c r="J8" s="24" t="s">
        <v>48</v>
      </c>
    </row>
    <row r="9" spans="2:10" ht="22.5" customHeight="1">
      <c r="B9" s="60" t="str">
        <f>'入力表'!M9</f>
        <v>伊丹ＦＣ</v>
      </c>
      <c r="C9" s="69"/>
      <c r="D9" s="70" t="s">
        <v>98</v>
      </c>
      <c r="E9" s="70" t="s">
        <v>97</v>
      </c>
      <c r="F9" s="22"/>
      <c r="G9" s="22"/>
      <c r="H9" s="22"/>
      <c r="I9" s="22"/>
      <c r="J9" s="22"/>
    </row>
    <row r="10" spans="2:10" ht="22.5" customHeight="1">
      <c r="B10" s="60" t="str">
        <f>'入力表'!M10</f>
        <v>学園ＦＣ</v>
      </c>
      <c r="C10" s="70" t="s">
        <v>98</v>
      </c>
      <c r="D10" s="69"/>
      <c r="E10" s="70" t="s">
        <v>97</v>
      </c>
      <c r="F10" s="22"/>
      <c r="G10" s="22"/>
      <c r="H10" s="22"/>
      <c r="I10" s="22"/>
      <c r="J10" s="22"/>
    </row>
    <row r="11" spans="2:10" ht="22.5" customHeight="1">
      <c r="B11" s="60" t="str">
        <f>'入力表'!M11</f>
        <v>すみれＦＣ</v>
      </c>
      <c r="C11" s="70" t="s">
        <v>98</v>
      </c>
      <c r="D11" s="70" t="s">
        <v>98</v>
      </c>
      <c r="E11" s="69"/>
      <c r="F11" s="22"/>
      <c r="G11" s="22"/>
      <c r="H11" s="22"/>
      <c r="I11" s="22"/>
      <c r="J11" s="22"/>
    </row>
    <row r="12" ht="20.25" customHeight="1"/>
    <row r="13" spans="2:10" ht="20.25" customHeight="1">
      <c r="B13" s="22" t="s">
        <v>100</v>
      </c>
      <c r="C13" s="59" t="str">
        <f>B14</f>
        <v>多井畑ＦＣ</v>
      </c>
      <c r="D13" s="59" t="str">
        <f>B15</f>
        <v>有岡FC</v>
      </c>
      <c r="E13" s="59" t="str">
        <f>B16</f>
        <v>加西ＦＣ</v>
      </c>
      <c r="F13" s="24" t="s">
        <v>44</v>
      </c>
      <c r="G13" s="24" t="s">
        <v>45</v>
      </c>
      <c r="H13" s="24" t="s">
        <v>46</v>
      </c>
      <c r="I13" s="24" t="s">
        <v>47</v>
      </c>
      <c r="J13" s="24" t="s">
        <v>48</v>
      </c>
    </row>
    <row r="14" spans="2:10" ht="22.5" customHeight="1">
      <c r="B14" s="60" t="str">
        <f>'入力表'!M14</f>
        <v>多井畑ＦＣ</v>
      </c>
      <c r="C14" s="69"/>
      <c r="D14" s="70" t="s">
        <v>98</v>
      </c>
      <c r="E14" s="70" t="s">
        <v>97</v>
      </c>
      <c r="F14" s="22"/>
      <c r="G14" s="22"/>
      <c r="H14" s="22"/>
      <c r="I14" s="22"/>
      <c r="J14" s="22"/>
    </row>
    <row r="15" spans="2:10" ht="22.5" customHeight="1">
      <c r="B15" s="60" t="str">
        <f>'入力表'!M15</f>
        <v>有岡FC</v>
      </c>
      <c r="C15" s="70" t="s">
        <v>98</v>
      </c>
      <c r="D15" s="69"/>
      <c r="E15" s="70" t="s">
        <v>97</v>
      </c>
      <c r="F15" s="22"/>
      <c r="G15" s="22"/>
      <c r="H15" s="22"/>
      <c r="I15" s="22"/>
      <c r="J15" s="22"/>
    </row>
    <row r="16" spans="2:10" ht="22.5" customHeight="1">
      <c r="B16" s="60" t="str">
        <f>'入力表'!M16</f>
        <v>加西ＦＣ</v>
      </c>
      <c r="C16" s="70" t="s">
        <v>98</v>
      </c>
      <c r="D16" s="70" t="s">
        <v>98</v>
      </c>
      <c r="E16" s="69"/>
      <c r="F16" s="22"/>
      <c r="G16" s="22"/>
      <c r="H16" s="22"/>
      <c r="I16" s="22"/>
      <c r="J16" s="22"/>
    </row>
  </sheetData>
  <sheetProtection/>
  <printOptions/>
  <pageMargins left="0.25" right="0.25" top="0.75" bottom="0.75" header="0.3" footer="0.3"/>
  <pageSetup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6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9.125" style="23" customWidth="1"/>
    <col min="2" max="2" width="18.75390625" style="23" customWidth="1"/>
    <col min="3" max="5" width="12.75390625" style="23" customWidth="1"/>
    <col min="6" max="10" width="8.25390625" style="23" customWidth="1"/>
    <col min="11" max="12" width="9.125" style="23" customWidth="1"/>
    <col min="13" max="13" width="17.00390625" style="23" customWidth="1"/>
    <col min="14" max="16384" width="9.125" style="23" customWidth="1"/>
  </cols>
  <sheetData>
    <row r="1" ht="12">
      <c r="M1" s="83" t="s">
        <v>60</v>
      </c>
    </row>
    <row r="2" ht="12">
      <c r="M2" s="84"/>
    </row>
    <row r="3" spans="2:13" ht="20.25" customHeight="1">
      <c r="B3" s="22" t="s">
        <v>49</v>
      </c>
      <c r="C3" s="59" t="str">
        <f>B4</f>
        <v>エスペランサＦＣ</v>
      </c>
      <c r="D3" s="59" t="str">
        <f>B5</f>
        <v>旭ＦＣｊｒ</v>
      </c>
      <c r="E3" s="59" t="str">
        <f>B6</f>
        <v>ＦＣうりぼう</v>
      </c>
      <c r="F3" s="24" t="s">
        <v>44</v>
      </c>
      <c r="G3" s="24" t="s">
        <v>45</v>
      </c>
      <c r="H3" s="24" t="s">
        <v>46</v>
      </c>
      <c r="I3" s="24" t="s">
        <v>47</v>
      </c>
      <c r="J3" s="24" t="s">
        <v>48</v>
      </c>
      <c r="M3" s="58" t="s">
        <v>49</v>
      </c>
    </row>
    <row r="4" spans="2:13" ht="22.5" customHeight="1">
      <c r="B4" s="60" t="str">
        <f>M4</f>
        <v>エスペランサＦＣ</v>
      </c>
      <c r="C4" s="69"/>
      <c r="D4" s="68"/>
      <c r="E4" s="68"/>
      <c r="F4" s="22"/>
      <c r="G4" s="22"/>
      <c r="H4" s="22"/>
      <c r="I4" s="22"/>
      <c r="J4" s="22"/>
      <c r="M4" s="58" t="s">
        <v>61</v>
      </c>
    </row>
    <row r="5" spans="2:13" ht="22.5" customHeight="1">
      <c r="B5" s="60" t="str">
        <f>M5</f>
        <v>旭ＦＣｊｒ</v>
      </c>
      <c r="C5" s="68"/>
      <c r="D5" s="69"/>
      <c r="E5" s="68"/>
      <c r="F5" s="22"/>
      <c r="G5" s="22"/>
      <c r="H5" s="22"/>
      <c r="I5" s="22"/>
      <c r="J5" s="22"/>
      <c r="M5" s="58" t="s">
        <v>102</v>
      </c>
    </row>
    <row r="6" spans="2:13" ht="22.5" customHeight="1">
      <c r="B6" s="60" t="str">
        <f>M6</f>
        <v>ＦＣうりぼう</v>
      </c>
      <c r="C6" s="68"/>
      <c r="D6" s="68"/>
      <c r="E6" s="69"/>
      <c r="F6" s="22"/>
      <c r="G6" s="22"/>
      <c r="H6" s="22"/>
      <c r="I6" s="22"/>
      <c r="J6" s="22"/>
      <c r="M6" s="58" t="s">
        <v>68</v>
      </c>
    </row>
    <row r="7" ht="20.25" customHeight="1"/>
    <row r="8" spans="2:13" ht="20.25" customHeight="1">
      <c r="B8" s="22" t="s">
        <v>50</v>
      </c>
      <c r="C8" s="59" t="str">
        <f>B9</f>
        <v>伊丹ＦＣ</v>
      </c>
      <c r="D8" s="59" t="str">
        <f>B10</f>
        <v>学園ＦＣ</v>
      </c>
      <c r="E8" s="59" t="str">
        <f>B11</f>
        <v>すみれＦＣ</v>
      </c>
      <c r="F8" s="24"/>
      <c r="G8" s="24"/>
      <c r="H8" s="24"/>
      <c r="I8" s="24"/>
      <c r="J8" s="24"/>
      <c r="M8" s="58" t="s">
        <v>50</v>
      </c>
    </row>
    <row r="9" spans="2:13" ht="22.5" customHeight="1">
      <c r="B9" s="60" t="str">
        <f>M9</f>
        <v>伊丹ＦＣ</v>
      </c>
      <c r="C9" s="69"/>
      <c r="D9" s="68"/>
      <c r="E9" s="68"/>
      <c r="F9" s="22"/>
      <c r="G9" s="22"/>
      <c r="H9" s="22"/>
      <c r="I9" s="22"/>
      <c r="J9" s="22"/>
      <c r="M9" s="58" t="s">
        <v>66</v>
      </c>
    </row>
    <row r="10" spans="2:13" ht="22.5" customHeight="1">
      <c r="B10" s="60" t="str">
        <f>M10</f>
        <v>学園ＦＣ</v>
      </c>
      <c r="C10" s="68"/>
      <c r="D10" s="69"/>
      <c r="E10" s="68"/>
      <c r="F10" s="22"/>
      <c r="G10" s="22"/>
      <c r="H10" s="22"/>
      <c r="I10" s="22"/>
      <c r="J10" s="22"/>
      <c r="M10" s="58" t="s">
        <v>67</v>
      </c>
    </row>
    <row r="11" spans="2:13" ht="22.5" customHeight="1">
      <c r="B11" s="60" t="str">
        <f>M11</f>
        <v>すみれＦＣ</v>
      </c>
      <c r="C11" s="68"/>
      <c r="D11" s="68"/>
      <c r="E11" s="69"/>
      <c r="F11" s="22"/>
      <c r="G11" s="22"/>
      <c r="H11" s="22"/>
      <c r="I11" s="22"/>
      <c r="J11" s="22"/>
      <c r="M11" s="58" t="s">
        <v>62</v>
      </c>
    </row>
    <row r="12" ht="20.25" customHeight="1"/>
    <row r="13" spans="2:13" ht="20.25" customHeight="1">
      <c r="B13" s="22" t="s">
        <v>100</v>
      </c>
      <c r="C13" s="59" t="str">
        <f>B14</f>
        <v>多井畑ＦＣ</v>
      </c>
      <c r="D13" s="59" t="str">
        <f>B15</f>
        <v>有岡FC</v>
      </c>
      <c r="E13" s="59" t="str">
        <f>B16</f>
        <v>加西ＦＣ</v>
      </c>
      <c r="F13" s="24"/>
      <c r="G13" s="24"/>
      <c r="H13" s="24"/>
      <c r="I13" s="24"/>
      <c r="J13" s="24"/>
      <c r="M13" s="58" t="s">
        <v>100</v>
      </c>
    </row>
    <row r="14" spans="2:13" ht="22.5" customHeight="1">
      <c r="B14" s="60" t="str">
        <f>M14</f>
        <v>多井畑ＦＣ</v>
      </c>
      <c r="C14" s="69"/>
      <c r="D14" s="68"/>
      <c r="E14" s="68"/>
      <c r="F14" s="22"/>
      <c r="G14" s="22"/>
      <c r="H14" s="22"/>
      <c r="I14" s="22"/>
      <c r="J14" s="22"/>
      <c r="M14" s="58" t="s">
        <v>63</v>
      </c>
    </row>
    <row r="15" spans="2:13" ht="22.5" customHeight="1">
      <c r="B15" s="60" t="str">
        <f>M15</f>
        <v>有岡FC</v>
      </c>
      <c r="C15" s="70" t="s">
        <v>69</v>
      </c>
      <c r="D15" s="69"/>
      <c r="E15" s="68"/>
      <c r="F15" s="22"/>
      <c r="G15" s="22"/>
      <c r="H15" s="22"/>
      <c r="I15" s="22"/>
      <c r="J15" s="22"/>
      <c r="M15" s="58" t="s">
        <v>65</v>
      </c>
    </row>
    <row r="16" spans="2:13" ht="22.5" customHeight="1">
      <c r="B16" s="60" t="str">
        <f>M16</f>
        <v>加西ＦＣ</v>
      </c>
      <c r="C16" s="68"/>
      <c r="D16" s="68"/>
      <c r="E16" s="69"/>
      <c r="F16" s="22"/>
      <c r="G16" s="22"/>
      <c r="H16" s="22"/>
      <c r="I16" s="22"/>
      <c r="J16" s="22"/>
      <c r="M16" s="58" t="s">
        <v>64</v>
      </c>
    </row>
  </sheetData>
  <sheetProtection/>
  <mergeCells count="1">
    <mergeCell ref="M1:M2"/>
  </mergeCells>
  <printOptions/>
  <pageMargins left="0.25" right="0.25" top="0.75" bottom="0.75" header="0.3" footer="0.3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6384" width="9.125" style="12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松木教至</cp:lastModifiedBy>
  <cp:lastPrinted>2020-02-19T13:42:31Z</cp:lastPrinted>
  <dcterms:modified xsi:type="dcterms:W3CDTF">2021-02-13T15:14:57Z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