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uu\Documents\ＪＡ杯ファイル\"/>
    </mc:Choice>
  </mc:AlternateContent>
  <xr:revisionPtr revIDLastSave="0" documentId="13_ncr:1_{EBA0ADA7-CA73-4150-A531-782FBEA8CE56}" xr6:coauthVersionLast="47" xr6:coauthVersionMax="47" xr10:uidLastSave="{00000000-0000-0000-0000-000000000000}"/>
  <bookViews>
    <workbookView xWindow="-108" yWindow="-108" windowWidth="23256" windowHeight="12456" activeTab="4" xr2:uid="{B0FFAE07-1755-4E22-BF57-18FAE2930C0C}"/>
  </bookViews>
  <sheets>
    <sheet name="表紙" sheetId="1" r:id="rId1"/>
    <sheet name="大会要項" sheetId="2" r:id="rId2"/>
    <sheet name="組合せ" sheetId="3" r:id="rId3"/>
    <sheet name="試合時間" sheetId="4" r:id="rId4"/>
    <sheet name="勝ち点表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5" l="1"/>
  <c r="L19" i="5" s="1"/>
  <c r="B22" i="5"/>
  <c r="I19" i="5" s="1"/>
  <c r="B21" i="5"/>
  <c r="F19" i="5" s="1"/>
  <c r="B20" i="5"/>
  <c r="C19" i="5" s="1"/>
  <c r="L10" i="5"/>
  <c r="I10" i="5"/>
  <c r="F10" i="5"/>
  <c r="C10" i="5"/>
  <c r="B14" i="5"/>
  <c r="B13" i="5"/>
  <c r="B12" i="5"/>
  <c r="B11" i="5"/>
  <c r="L4" i="5"/>
  <c r="I4" i="5"/>
  <c r="F4" i="5"/>
  <c r="C4" i="5"/>
  <c r="B8" i="5"/>
  <c r="B7" i="5"/>
  <c r="B6" i="5"/>
  <c r="B5" i="5"/>
  <c r="N12" i="4"/>
  <c r="I12" i="4"/>
  <c r="N10" i="4"/>
  <c r="I10" i="4"/>
  <c r="N8" i="4"/>
  <c r="I8" i="4"/>
  <c r="N6" i="4"/>
  <c r="I6" i="4"/>
  <c r="H13" i="4"/>
  <c r="F13" i="4"/>
  <c r="M11" i="4"/>
  <c r="K11" i="4"/>
  <c r="H11" i="4"/>
  <c r="F11" i="4"/>
  <c r="M9" i="4"/>
  <c r="K9" i="4"/>
  <c r="H9" i="4"/>
  <c r="F9" i="4"/>
  <c r="M7" i="4"/>
  <c r="K7" i="4"/>
  <c r="I21" i="4"/>
  <c r="I19" i="4"/>
  <c r="I17" i="4"/>
  <c r="I15" i="4"/>
  <c r="F17" i="4"/>
  <c r="H15" i="4"/>
  <c r="L25" i="5"/>
  <c r="B29" i="5"/>
  <c r="I25" i="5"/>
  <c r="B28" i="5"/>
  <c r="F25" i="5"/>
  <c r="B27" i="5"/>
  <c r="C25" i="5"/>
  <c r="B26" i="5"/>
  <c r="K13" i="4"/>
  <c r="M21" i="4"/>
  <c r="K21" i="4"/>
  <c r="M19" i="4"/>
  <c r="K19" i="4"/>
  <c r="M17" i="4"/>
  <c r="K17" i="4"/>
  <c r="M15" i="4"/>
  <c r="K15" i="4"/>
  <c r="H21" i="4"/>
  <c r="F21" i="4"/>
  <c r="H19" i="4"/>
  <c r="F19" i="4"/>
  <c r="H17" i="4"/>
  <c r="F15" i="4"/>
  <c r="M13" i="4"/>
  <c r="H7" i="4"/>
  <c r="F7" i="4"/>
</calcChain>
</file>

<file path=xl/sharedStrings.xml><?xml version="1.0" encoding="utf-8"?>
<sst xmlns="http://schemas.openxmlformats.org/spreadsheetml/2006/main" count="245" uniqueCount="119">
  <si>
    <t>小野希望の丘陸上競技場　アレオ</t>
    <rPh sb="0" eb="2">
      <t>オノ</t>
    </rPh>
    <rPh sb="2" eb="4">
      <t>キボウ</t>
    </rPh>
    <rPh sb="5" eb="6">
      <t>オカ</t>
    </rPh>
    <rPh sb="6" eb="8">
      <t>リクジョウ</t>
    </rPh>
    <rPh sb="8" eb="11">
      <t>キョウギジョウ</t>
    </rPh>
    <phoneticPr fontId="1"/>
  </si>
  <si>
    <t>小野市スポーツ少年団</t>
    <rPh sb="0" eb="3">
      <t>オノシ</t>
    </rPh>
    <rPh sb="7" eb="10">
      <t>ショウネンダン</t>
    </rPh>
    <phoneticPr fontId="1"/>
  </si>
  <si>
    <t>兵庫みらい農業協同組合</t>
    <rPh sb="0" eb="2">
      <t>ヒョウゴ</t>
    </rPh>
    <rPh sb="5" eb="7">
      <t>ノウギョウ</t>
    </rPh>
    <rPh sb="7" eb="9">
      <t>キョウドウ</t>
    </rPh>
    <rPh sb="9" eb="11">
      <t>クミアイ</t>
    </rPh>
    <phoneticPr fontId="1"/>
  </si>
  <si>
    <t>1．日時</t>
    <rPh sb="2" eb="4">
      <t>ニチジ</t>
    </rPh>
    <phoneticPr fontId="1"/>
  </si>
  <si>
    <t>2．主催</t>
    <rPh sb="2" eb="4">
      <t>シュサイ</t>
    </rPh>
    <phoneticPr fontId="1"/>
  </si>
  <si>
    <t>3．後援</t>
    <rPh sb="2" eb="4">
      <t>コウエン</t>
    </rPh>
    <phoneticPr fontId="1"/>
  </si>
  <si>
    <t>4．場所</t>
    <rPh sb="2" eb="4">
      <t>バショ</t>
    </rPh>
    <phoneticPr fontId="1"/>
  </si>
  <si>
    <t>小野市浄谷町2233－1　　℡：0794－64－7776</t>
    <rPh sb="0" eb="3">
      <t>オノシ</t>
    </rPh>
    <rPh sb="3" eb="6">
      <t>キヨタニチョウ</t>
    </rPh>
    <phoneticPr fontId="1"/>
  </si>
  <si>
    <t>5．参加費</t>
    <rPh sb="2" eb="5">
      <t>サンカヒ</t>
    </rPh>
    <phoneticPr fontId="1"/>
  </si>
  <si>
    <t>1チーム　2，000円</t>
    <rPh sb="10" eb="11">
      <t>エン</t>
    </rPh>
    <phoneticPr fontId="1"/>
  </si>
  <si>
    <t>6．対象</t>
    <rPh sb="2" eb="4">
      <t>タイショウ</t>
    </rPh>
    <phoneticPr fontId="1"/>
  </si>
  <si>
    <t>7．競技規則</t>
    <rPh sb="2" eb="4">
      <t>キョウギ</t>
    </rPh>
    <rPh sb="4" eb="6">
      <t>キソク</t>
    </rPh>
    <phoneticPr fontId="1"/>
  </si>
  <si>
    <t>（３）警告・退場とも次の試合には持ち越さない。</t>
    <rPh sb="3" eb="5">
      <t>ケイコク</t>
    </rPh>
    <rPh sb="6" eb="8">
      <t>タイジョウ</t>
    </rPh>
    <rPh sb="10" eb="11">
      <t>ツギ</t>
    </rPh>
    <rPh sb="12" eb="14">
      <t>シアイ</t>
    </rPh>
    <rPh sb="16" eb="17">
      <t>モ</t>
    </rPh>
    <rPh sb="18" eb="19">
      <t>コ</t>
    </rPh>
    <phoneticPr fontId="1"/>
  </si>
  <si>
    <t>（４）交代人数の制限なし（リエントリー可）</t>
    <rPh sb="3" eb="5">
      <t>コウタイ</t>
    </rPh>
    <rPh sb="5" eb="7">
      <t>ニンズウ</t>
    </rPh>
    <rPh sb="8" eb="10">
      <t>セイゲン</t>
    </rPh>
    <rPh sb="19" eb="20">
      <t>カ</t>
    </rPh>
    <phoneticPr fontId="1"/>
  </si>
  <si>
    <t>８．試合方法</t>
    <rPh sb="2" eb="4">
      <t>シアイ</t>
    </rPh>
    <rPh sb="4" eb="6">
      <t>ホウホウ</t>
    </rPh>
    <phoneticPr fontId="1"/>
  </si>
  <si>
    <t>（１）各ブロックリーグ戦により順位決定を行う。</t>
    <rPh sb="3" eb="4">
      <t>カク</t>
    </rPh>
    <rPh sb="11" eb="12">
      <t>セン</t>
    </rPh>
    <rPh sb="15" eb="17">
      <t>ジュンイ</t>
    </rPh>
    <rPh sb="17" eb="19">
      <t>ケッテイ</t>
    </rPh>
    <rPh sb="20" eb="21">
      <t>オコナ</t>
    </rPh>
    <phoneticPr fontId="1"/>
  </si>
  <si>
    <t>９．順位規定</t>
    <rPh sb="2" eb="4">
      <t>ジュンイ</t>
    </rPh>
    <rPh sb="4" eb="6">
      <t>キテイ</t>
    </rPh>
    <phoneticPr fontId="1"/>
  </si>
  <si>
    <t>勝ち点方式（勝ち３点、引分け１点、負け０点）</t>
    <rPh sb="0" eb="1">
      <t>カ</t>
    </rPh>
    <rPh sb="2" eb="3">
      <t>テン</t>
    </rPh>
    <rPh sb="3" eb="5">
      <t>ホウシキ</t>
    </rPh>
    <rPh sb="6" eb="7">
      <t>カ</t>
    </rPh>
    <rPh sb="9" eb="10">
      <t>テン</t>
    </rPh>
    <rPh sb="11" eb="13">
      <t>ヒキワ</t>
    </rPh>
    <rPh sb="15" eb="16">
      <t>テン</t>
    </rPh>
    <rPh sb="17" eb="18">
      <t>マ</t>
    </rPh>
    <rPh sb="20" eb="21">
      <t>テン</t>
    </rPh>
    <phoneticPr fontId="1"/>
  </si>
  <si>
    <t>勝ち点が同じ場合は、得失点差、総得点、抽選</t>
    <rPh sb="0" eb="1">
      <t>カ</t>
    </rPh>
    <rPh sb="2" eb="3">
      <t>テン</t>
    </rPh>
    <rPh sb="4" eb="5">
      <t>オナ</t>
    </rPh>
    <rPh sb="6" eb="8">
      <t>バアイ</t>
    </rPh>
    <rPh sb="10" eb="14">
      <t>トクシッテンサ</t>
    </rPh>
    <rPh sb="15" eb="18">
      <t>ソウトクテン</t>
    </rPh>
    <rPh sb="19" eb="21">
      <t>チュウセン</t>
    </rPh>
    <phoneticPr fontId="1"/>
  </si>
  <si>
    <t>１０．大会申し合せ</t>
    <rPh sb="3" eb="5">
      <t>タイカイ</t>
    </rPh>
    <rPh sb="5" eb="6">
      <t>モウ</t>
    </rPh>
    <rPh sb="7" eb="8">
      <t>アワ</t>
    </rPh>
    <phoneticPr fontId="1"/>
  </si>
  <si>
    <t>　　・注意事項</t>
    <rPh sb="3" eb="5">
      <t>チュウイ</t>
    </rPh>
    <rPh sb="5" eb="7">
      <t>ジコウ</t>
    </rPh>
    <phoneticPr fontId="1"/>
  </si>
  <si>
    <t>（１）会場については、会場の留意事項を遵守する。</t>
    <rPh sb="3" eb="5">
      <t>カイジョウ</t>
    </rPh>
    <rPh sb="11" eb="13">
      <t>カイジョウ</t>
    </rPh>
    <rPh sb="14" eb="16">
      <t>リュウイ</t>
    </rPh>
    <rPh sb="16" eb="18">
      <t>ジコウ</t>
    </rPh>
    <rPh sb="19" eb="21">
      <t>ジュンシュ</t>
    </rPh>
    <phoneticPr fontId="1"/>
  </si>
  <si>
    <t>（２）グランド内の喫煙や車の駐車場については、各チーム監督の責任</t>
    <rPh sb="7" eb="8">
      <t>ナイ</t>
    </rPh>
    <rPh sb="9" eb="11">
      <t>キツエン</t>
    </rPh>
    <rPh sb="12" eb="13">
      <t>クルマ</t>
    </rPh>
    <rPh sb="14" eb="17">
      <t>チュウシャジョウ</t>
    </rPh>
    <rPh sb="23" eb="24">
      <t>カク</t>
    </rPh>
    <rPh sb="27" eb="29">
      <t>カントク</t>
    </rPh>
    <rPh sb="30" eb="32">
      <t>セキニン</t>
    </rPh>
    <phoneticPr fontId="1"/>
  </si>
  <si>
    <t>　　　において徹底すること。</t>
    <rPh sb="7" eb="9">
      <t>テッテイ</t>
    </rPh>
    <phoneticPr fontId="1"/>
  </si>
  <si>
    <t>　　方針に則り、運営を行います。</t>
    <rPh sb="2" eb="4">
      <t>ホウシン</t>
    </rPh>
    <rPh sb="5" eb="6">
      <t>ノット</t>
    </rPh>
    <rPh sb="8" eb="10">
      <t>ウンエイ</t>
    </rPh>
    <rPh sb="11" eb="12">
      <t>オコナ</t>
    </rPh>
    <phoneticPr fontId="1"/>
  </si>
  <si>
    <t>　　ては１０分ハーフで実施します。</t>
    <rPh sb="6" eb="7">
      <t>フン</t>
    </rPh>
    <rPh sb="11" eb="13">
      <t>ジッシ</t>
    </rPh>
    <phoneticPr fontId="1"/>
  </si>
  <si>
    <t>（２）競技時間３０分ゲーム（ハーフタイム５分）但し、予選リーグについ</t>
    <rPh sb="3" eb="5">
      <t>キョウギ</t>
    </rPh>
    <rPh sb="5" eb="7">
      <t>ジカン</t>
    </rPh>
    <rPh sb="9" eb="10">
      <t>フン</t>
    </rPh>
    <rPh sb="21" eb="22">
      <t>フン</t>
    </rPh>
    <rPh sb="23" eb="24">
      <t>タダ</t>
    </rPh>
    <rPh sb="26" eb="28">
      <t>ヨセン</t>
    </rPh>
    <phoneticPr fontId="1"/>
  </si>
  <si>
    <t>　　　戦を行い順位を決定する。</t>
    <rPh sb="3" eb="4">
      <t>セン</t>
    </rPh>
    <rPh sb="5" eb="6">
      <t>オコナ</t>
    </rPh>
    <rPh sb="7" eb="9">
      <t>ジュンイ</t>
    </rPh>
    <rPh sb="10" eb="12">
      <t>ケッテイ</t>
    </rPh>
    <phoneticPr fontId="1"/>
  </si>
  <si>
    <t>+-+-+-+-+-+-+-+-+-+-+-+-+-+-+-+-+-+-+-+-+-+-+-+-+-+</t>
  </si>
  <si>
    <t>　　　　　　　　　　　　　　〒675-1316</t>
  </si>
  <si>
    <t>　　　　　　　　　　　　　　兵庫県小野市天神町８０－４３２</t>
  </si>
  <si>
    <t>　 　　　　　　　　　　　　　tel. 0794-63-8697　 hp. 080-3032-8106</t>
  </si>
  <si>
    <t>　　　　　　　　　　　　　　　E-mail :yasuu.0115@zeus.eonet.ne.jp</t>
  </si>
  <si>
    <t>　　　　　　　　　　　　　　　携帯mail:yasuu.0115@au.com</t>
  </si>
  <si>
    <t xml:space="preserve">+-+-+-+-+-+-+-+-+-+-+-+-+-+-+-+-+-+-+-+-+-+-+-+-+-+ </t>
  </si>
  <si>
    <t>　　　　　　　</t>
  </si>
  <si>
    <t>　　　　　　　　　　小野市スポーツ少年団サッカー部　山本　康成</t>
    <rPh sb="17" eb="20">
      <t>ショウネンダン</t>
    </rPh>
    <rPh sb="24" eb="25">
      <t>ブ</t>
    </rPh>
    <phoneticPr fontId="1"/>
  </si>
  <si>
    <t>Bブロック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</si>
  <si>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</si>
  <si>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</si>
  <si>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</si>
  <si>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</si>
  <si>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フレンドリーリーグ</t>
    <phoneticPr fontId="1"/>
  </si>
  <si>
    <t>試合時間</t>
    <rPh sb="0" eb="2">
      <t>シアイ</t>
    </rPh>
    <rPh sb="2" eb="4">
      <t>ジカン</t>
    </rPh>
    <phoneticPr fontId="1"/>
  </si>
  <si>
    <t>A</t>
    <phoneticPr fontId="1"/>
  </si>
  <si>
    <t>B</t>
    <phoneticPr fontId="1"/>
  </si>
  <si>
    <t>審判</t>
    <rPh sb="0" eb="2">
      <t>シンパン</t>
    </rPh>
    <phoneticPr fontId="1"/>
  </si>
  <si>
    <t>対戦チーム</t>
    <rPh sb="0" eb="2">
      <t>タイセン</t>
    </rPh>
    <phoneticPr fontId="1"/>
  </si>
  <si>
    <t>Aコート（本部左側）</t>
    <rPh sb="5" eb="7">
      <t>ホンブ</t>
    </rPh>
    <rPh sb="7" eb="8">
      <t>ヒダリ</t>
    </rPh>
    <rPh sb="8" eb="9">
      <t>ガワ</t>
    </rPh>
    <phoneticPr fontId="1"/>
  </si>
  <si>
    <t>Bコート（本部右側）</t>
    <rPh sb="5" eb="7">
      <t>ホンブ</t>
    </rPh>
    <rPh sb="7" eb="8">
      <t>ミギ</t>
    </rPh>
    <rPh sb="8" eb="9">
      <t>ガワ</t>
    </rPh>
    <phoneticPr fontId="1"/>
  </si>
  <si>
    <t>C</t>
    <phoneticPr fontId="1"/>
  </si>
  <si>
    <t>D</t>
    <phoneticPr fontId="1"/>
  </si>
  <si>
    <t>休憩</t>
    <rPh sb="0" eb="2">
      <t>キュウケイ</t>
    </rPh>
    <phoneticPr fontId="1"/>
  </si>
  <si>
    <t>Aブロック</t>
    <phoneticPr fontId="1"/>
  </si>
  <si>
    <t>Bブロック</t>
    <phoneticPr fontId="1"/>
  </si>
  <si>
    <t>E</t>
    <phoneticPr fontId="1"/>
  </si>
  <si>
    <t>F</t>
    <phoneticPr fontId="1"/>
  </si>
  <si>
    <t>G</t>
    <phoneticPr fontId="1"/>
  </si>
  <si>
    <t>～</t>
    <phoneticPr fontId="1"/>
  </si>
  <si>
    <t>A1位</t>
    <rPh sb="2" eb="3">
      <t>イ</t>
    </rPh>
    <phoneticPr fontId="1"/>
  </si>
  <si>
    <t>B1位</t>
    <rPh sb="2" eb="3">
      <t>イ</t>
    </rPh>
    <phoneticPr fontId="1"/>
  </si>
  <si>
    <t>A3位</t>
    <rPh sb="2" eb="3">
      <t>イ</t>
    </rPh>
    <phoneticPr fontId="1"/>
  </si>
  <si>
    <t>B４位</t>
    <rPh sb="2" eb="3">
      <t>イ</t>
    </rPh>
    <phoneticPr fontId="1"/>
  </si>
  <si>
    <t>順位決定試合（１５分－５分ー１５分）</t>
    <rPh sb="0" eb="2">
      <t>ジュンイ</t>
    </rPh>
    <rPh sb="2" eb="4">
      <t>ケッテイ</t>
    </rPh>
    <rPh sb="4" eb="6">
      <t>シアイ</t>
    </rPh>
    <rPh sb="9" eb="10">
      <t>フン</t>
    </rPh>
    <rPh sb="12" eb="13">
      <t>フン</t>
    </rPh>
    <rPh sb="16" eb="17">
      <t>フン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</si>
  <si>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</si>
  <si>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</si>
  <si>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３位</t>
    <rPh sb="1" eb="2">
      <t>イ</t>
    </rPh>
    <phoneticPr fontId="1"/>
  </si>
  <si>
    <t>フェアプレー賞</t>
    <rPh sb="6" eb="7">
      <t>ショウ</t>
    </rPh>
    <phoneticPr fontId="1"/>
  </si>
  <si>
    <t>予選リーグ</t>
    <rPh sb="0" eb="2">
      <t>ヨセン</t>
    </rPh>
    <phoneticPr fontId="1"/>
  </si>
  <si>
    <t>Aブロック</t>
    <phoneticPr fontId="1"/>
  </si>
  <si>
    <t>Bブロック</t>
    <phoneticPr fontId="1"/>
  </si>
  <si>
    <t>勝ち点</t>
    <rPh sb="0" eb="1">
      <t>カ</t>
    </rPh>
    <rPh sb="2" eb="3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</si>
  <si>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</si>
  <si>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</si>
  <si>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差</t>
    <rPh sb="0" eb="1">
      <t>サ</t>
    </rPh>
    <phoneticPr fontId="1"/>
  </si>
  <si>
    <t>順位</t>
    <rPh sb="0" eb="2">
      <t>ジュンイ</t>
    </rPh>
    <phoneticPr fontId="1"/>
  </si>
  <si>
    <t>決勝リーグ</t>
    <rPh sb="0" eb="2">
      <t>ケッショウ</t>
    </rPh>
    <phoneticPr fontId="1"/>
  </si>
  <si>
    <t>主催</t>
    <rPh sb="0" eb="2">
      <t>シュサイ</t>
    </rPh>
    <phoneticPr fontId="1"/>
  </si>
  <si>
    <t>小野市スポーツ少年団</t>
  </si>
  <si>
    <t>後援</t>
  </si>
  <si>
    <t>兵庫みらい農業協同組合</t>
  </si>
  <si>
    <t>小学5年生以下により構成されたチーム</t>
    <rPh sb="0" eb="2">
      <t>ショウガク</t>
    </rPh>
    <rPh sb="3" eb="5">
      <t>ネンセイ</t>
    </rPh>
    <rPh sb="5" eb="7">
      <t>イカ</t>
    </rPh>
    <rPh sb="10" eb="12">
      <t>コウセイ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</si>
  <si>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</si>
  <si>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</si>
  <si>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小野希望の丘陸上競技場　アレオ</t>
    <rPh sb="0" eb="2">
      <t>オノ</t>
    </rPh>
    <rPh sb="2" eb="4">
      <t>キボウ</t>
    </rPh>
    <rPh sb="5" eb="6">
      <t>オカ</t>
    </rPh>
    <rPh sb="6" eb="11">
      <t>リクジョウキョウギジョウ</t>
    </rPh>
    <phoneticPr fontId="1"/>
  </si>
  <si>
    <t>当該チーム</t>
    <rPh sb="0" eb="2">
      <t>トウガイ</t>
    </rPh>
    <phoneticPr fontId="1"/>
  </si>
  <si>
    <t>①</t>
    <phoneticPr fontId="1"/>
  </si>
  <si>
    <t>③</t>
    <phoneticPr fontId="1"/>
  </si>
  <si>
    <t>④</t>
    <phoneticPr fontId="1"/>
  </si>
  <si>
    <t>Aブロック</t>
    <phoneticPr fontId="1"/>
  </si>
  <si>
    <t>A2位</t>
    <rPh sb="2" eb="3">
      <t>イ</t>
    </rPh>
    <phoneticPr fontId="1"/>
  </si>
  <si>
    <t>D</t>
    <phoneticPr fontId="1"/>
  </si>
  <si>
    <t>B3位</t>
    <rPh sb="2" eb="3">
      <t>イ</t>
    </rPh>
    <phoneticPr fontId="1"/>
  </si>
  <si>
    <t>A4位</t>
    <rPh sb="2" eb="3">
      <t>イ</t>
    </rPh>
    <phoneticPr fontId="1"/>
  </si>
  <si>
    <t>H</t>
    <phoneticPr fontId="1"/>
  </si>
  <si>
    <t>小野南</t>
    <rPh sb="0" eb="2">
      <t>オノ</t>
    </rPh>
    <rPh sb="2" eb="3">
      <t>ミナミ</t>
    </rPh>
    <phoneticPr fontId="1"/>
  </si>
  <si>
    <t>小野東</t>
    <rPh sb="0" eb="2">
      <t>オノ</t>
    </rPh>
    <rPh sb="2" eb="3">
      <t>ヒガシ</t>
    </rPh>
    <phoneticPr fontId="1"/>
  </si>
  <si>
    <t>河合</t>
    <rPh sb="0" eb="2">
      <t>カワイ</t>
    </rPh>
    <phoneticPr fontId="1"/>
  </si>
  <si>
    <t>B2位</t>
    <rPh sb="2" eb="3">
      <t>イ</t>
    </rPh>
    <phoneticPr fontId="1"/>
  </si>
  <si>
    <t>B4位</t>
    <rPh sb="2" eb="3">
      <t>イ</t>
    </rPh>
    <phoneticPr fontId="1"/>
  </si>
  <si>
    <t>（２）各ブロック上位１位並びに２位チームによるリーグ</t>
    <rPh sb="3" eb="4">
      <t>カク</t>
    </rPh>
    <rPh sb="8" eb="10">
      <t>ジョウイ</t>
    </rPh>
    <rPh sb="11" eb="12">
      <t>イ</t>
    </rPh>
    <rPh sb="12" eb="13">
      <t>ナラ</t>
    </rPh>
    <rPh sb="16" eb="17">
      <t>イ</t>
    </rPh>
    <phoneticPr fontId="1"/>
  </si>
  <si>
    <t>2024年　1月6日（土）</t>
    <rPh sb="4" eb="5">
      <t>ネン</t>
    </rPh>
    <rPh sb="7" eb="8">
      <t>ガツ</t>
    </rPh>
    <rPh sb="9" eb="10">
      <t>ニチ</t>
    </rPh>
    <rPh sb="11" eb="12">
      <t>ド</t>
    </rPh>
    <phoneticPr fontId="1"/>
  </si>
  <si>
    <t>第33回JA兵庫みらい杯サッカー大会　実施要項</t>
    <rPh sb="0" eb="1">
      <t>ダイ</t>
    </rPh>
    <rPh sb="3" eb="4">
      <t>カイ</t>
    </rPh>
    <rPh sb="6" eb="8">
      <t>ヒョウゴ</t>
    </rPh>
    <rPh sb="11" eb="12">
      <t>ハイ</t>
    </rPh>
    <rPh sb="16" eb="18">
      <t>タイカイ</t>
    </rPh>
    <rPh sb="19" eb="21">
      <t>ジッシ</t>
    </rPh>
    <rPh sb="21" eb="23">
      <t>ヨウコウ</t>
    </rPh>
    <phoneticPr fontId="1"/>
  </si>
  <si>
    <t>（１）８人制（２０２3年度日本サッカー協会８人制競技規則に準ずる）</t>
    <rPh sb="4" eb="6">
      <t>ニンセイ</t>
    </rPh>
    <rPh sb="11" eb="12">
      <t>ネン</t>
    </rPh>
    <rPh sb="12" eb="13">
      <t>ド</t>
    </rPh>
    <rPh sb="13" eb="15">
      <t>ニホン</t>
    </rPh>
    <rPh sb="19" eb="21">
      <t>キョウカイ</t>
    </rPh>
    <rPh sb="22" eb="24">
      <t>ニンセイ</t>
    </rPh>
    <rPh sb="24" eb="26">
      <t>キョウギ</t>
    </rPh>
    <rPh sb="26" eb="28">
      <t>キソク</t>
    </rPh>
    <rPh sb="29" eb="30">
      <t>ジュン</t>
    </rPh>
    <phoneticPr fontId="1"/>
  </si>
  <si>
    <t>第33回JA兵庫みらい杯サッカー</t>
    <rPh sb="0" eb="1">
      <t>ダイ</t>
    </rPh>
    <rPh sb="3" eb="4">
      <t>カイ</t>
    </rPh>
    <rPh sb="6" eb="8">
      <t>ヒョウゴ</t>
    </rPh>
    <rPh sb="11" eb="12">
      <t>ハイ</t>
    </rPh>
    <phoneticPr fontId="1"/>
  </si>
  <si>
    <t>予選試合時間（１０分－3分－１０分）</t>
    <rPh sb="0" eb="2">
      <t>ヨセン</t>
    </rPh>
    <rPh sb="2" eb="4">
      <t>シアイ</t>
    </rPh>
    <rPh sb="4" eb="6">
      <t>ジカン</t>
    </rPh>
    <rPh sb="9" eb="10">
      <t>フン</t>
    </rPh>
    <rPh sb="12" eb="13">
      <t>フン</t>
    </rPh>
    <rPh sb="13" eb="14">
      <t>フン</t>
    </rPh>
    <phoneticPr fontId="1"/>
  </si>
  <si>
    <t>加西FCビアンコ</t>
    <rPh sb="0" eb="2">
      <t>カサイ</t>
    </rPh>
    <phoneticPr fontId="1"/>
  </si>
  <si>
    <t>加西FCロッソ</t>
    <rPh sb="0" eb="2">
      <t>カサイ</t>
    </rPh>
    <phoneticPr fontId="1"/>
  </si>
  <si>
    <t>MセリオFC</t>
    <phoneticPr fontId="1"/>
  </si>
  <si>
    <t>河合スポーツ少年団サッカー部</t>
    <rPh sb="0" eb="2">
      <t>カワイ</t>
    </rPh>
    <rPh sb="6" eb="9">
      <t>ショウネンダン</t>
    </rPh>
    <rPh sb="13" eb="14">
      <t>ブ</t>
    </rPh>
    <phoneticPr fontId="1"/>
  </si>
  <si>
    <t>小野東スポーツ少年団サッカー部</t>
    <rPh sb="0" eb="2">
      <t>オノ</t>
    </rPh>
    <rPh sb="2" eb="3">
      <t>ヒガシ</t>
    </rPh>
    <rPh sb="7" eb="10">
      <t>ショウネンダン</t>
    </rPh>
    <rPh sb="14" eb="15">
      <t>ブ</t>
    </rPh>
    <phoneticPr fontId="1"/>
  </si>
  <si>
    <t>小野FC</t>
    <rPh sb="0" eb="2">
      <t>オノ</t>
    </rPh>
    <phoneticPr fontId="1"/>
  </si>
  <si>
    <t>（3）その他「JFAサッカー活動の再開に向けたガイドライン」の基本</t>
    <rPh sb="5" eb="6">
      <t>タ</t>
    </rPh>
    <rPh sb="14" eb="16">
      <t>カツドウ</t>
    </rPh>
    <rPh sb="17" eb="19">
      <t>サイカイ</t>
    </rPh>
    <rPh sb="20" eb="21">
      <t>ム</t>
    </rPh>
    <rPh sb="31" eb="33">
      <t>キホン</t>
    </rPh>
    <phoneticPr fontId="1"/>
  </si>
  <si>
    <t>旭FCジュニア</t>
    <rPh sb="0" eb="1">
      <t>アサヒ</t>
    </rPh>
    <phoneticPr fontId="1"/>
  </si>
  <si>
    <t>小野南FC'jr</t>
    <rPh sb="0" eb="2">
      <t>オノ</t>
    </rPh>
    <rPh sb="2" eb="3">
      <t>ミナミ</t>
    </rPh>
    <phoneticPr fontId="1"/>
  </si>
  <si>
    <t>Mセリオ</t>
    <phoneticPr fontId="1"/>
  </si>
  <si>
    <t>加西FCビアンコ</t>
    <rPh sb="0" eb="4">
      <t>カサイfc</t>
    </rPh>
    <phoneticPr fontId="1"/>
  </si>
  <si>
    <t>旭FC'jr</t>
    <rPh sb="0" eb="1">
      <t>アサヒ</t>
    </rPh>
    <phoneticPr fontId="1"/>
  </si>
  <si>
    <t>第33回JA兵庫みらい杯サッカー大会</t>
    <rPh sb="0" eb="1">
      <t>ダイ</t>
    </rPh>
    <rPh sb="3" eb="4">
      <t>カイ</t>
    </rPh>
    <rPh sb="6" eb="8">
      <t>ヒョウゴ</t>
    </rPh>
    <rPh sb="11" eb="12">
      <t>ハイ</t>
    </rPh>
    <rPh sb="16" eb="1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</si>
</sst>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M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0"/>
      <color theme="1"/>
      <name val="HGSSoeiKakugothicUB"/>
      <family val="2"/>
      <charset val="128"/>
    </font>
    <font>
      <b/>
      <i/>
      <sz val="14"/>
      <color theme="1"/>
      <name val="游ゴシック"/>
      <family val="3"/>
      <charset val="128"/>
      <scheme val="minor"/>
    </font>
    <font>
      <sz val="9"/>
      <color rgb="FF00B05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HGSoeiKakugothicUB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0" fillId="0" borderId="19" xfId="0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gahag.net/011559-high-school-girl-soccer-ball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160020</xdr:rowOff>
    </xdr:from>
    <xdr:to>
      <xdr:col>8</xdr:col>
      <xdr:colOff>562254</xdr:colOff>
      <xdr:row>25</xdr:row>
      <xdr:rowOff>83820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CEAA98E-8597-4633-B4B3-C8C4E1EBD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2514600"/>
          <a:ext cx="5621934" cy="3352800"/>
        </a:xfrm>
        <a:prstGeom prst="rect">
          <a:avLst/>
        </a:prstGeom>
      </xdr:spPr>
    </xdr:pic>
    <xdr:clientData/>
  </xdr:twoCellAnchor>
  <xdr:oneCellAnchor>
    <xdr:from>
      <xdr:col>1</xdr:col>
      <xdr:colOff>15240</xdr:colOff>
      <xdr:row>0</xdr:row>
      <xdr:rowOff>121921</xdr:rowOff>
    </xdr:from>
    <xdr:ext cx="5135880" cy="47244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1B1887A-2B2D-447A-AE12-4C77B7E5F85F}"/>
            </a:ext>
          </a:extLst>
        </xdr:cNvPr>
        <xdr:cNvSpPr/>
      </xdr:nvSpPr>
      <xdr:spPr>
        <a:xfrm>
          <a:off x="381000" y="121921"/>
          <a:ext cx="5135880" cy="4724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第</a:t>
          </a:r>
          <a:r>
            <a:rPr lang="en-US" altLang="ja-JP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33</a:t>
          </a:r>
          <a:r>
            <a:rPr lang="ja-JP" altLang="en-US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回</a:t>
          </a:r>
          <a:r>
            <a:rPr lang="en-US" altLang="ja-JP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JA</a:t>
          </a:r>
          <a:r>
            <a:rPr lang="ja-JP" altLang="en-US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兵庫みらい杯サッカー大会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</xdr:colOff>
      <xdr:row>4</xdr:row>
      <xdr:rowOff>38100</xdr:rowOff>
    </xdr:from>
    <xdr:to>
      <xdr:col>8</xdr:col>
      <xdr:colOff>609600</xdr:colOff>
      <xdr:row>12</xdr:row>
      <xdr:rowOff>205740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1C720DA-15CC-45C4-89F5-B2A5F4CF8590}"/>
            </a:ext>
          </a:extLst>
        </xdr:cNvPr>
        <xdr:cNvSpPr/>
      </xdr:nvSpPr>
      <xdr:spPr>
        <a:xfrm>
          <a:off x="4076700" y="952500"/>
          <a:ext cx="1897380" cy="19964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60960</xdr:colOff>
      <xdr:row>22</xdr:row>
      <xdr:rowOff>7620</xdr:rowOff>
    </xdr:from>
    <xdr:to>
      <xdr:col>8</xdr:col>
      <xdr:colOff>617220</xdr:colOff>
      <xdr:row>30</xdr:row>
      <xdr:rowOff>175260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892A8C4-4E9E-4EBF-A833-67B31FE09392}"/>
            </a:ext>
          </a:extLst>
        </xdr:cNvPr>
        <xdr:cNvSpPr/>
      </xdr:nvSpPr>
      <xdr:spPr>
        <a:xfrm>
          <a:off x="4084320" y="5036820"/>
          <a:ext cx="1897380" cy="19964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53340</xdr:colOff>
      <xdr:row>4</xdr:row>
      <xdr:rowOff>45720</xdr:rowOff>
    </xdr:from>
    <xdr:to>
      <xdr:col>3</xdr:col>
      <xdr:colOff>609600</xdr:colOff>
      <xdr:row>12</xdr:row>
      <xdr:rowOff>213360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B2027F9-FD75-4E28-A080-B5B3427D1957}"/>
            </a:ext>
          </a:extLst>
        </xdr:cNvPr>
        <xdr:cNvSpPr/>
      </xdr:nvSpPr>
      <xdr:spPr>
        <a:xfrm>
          <a:off x="723900" y="960120"/>
          <a:ext cx="1897380" cy="19964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60960</xdr:colOff>
      <xdr:row>22</xdr:row>
      <xdr:rowOff>7620</xdr:rowOff>
    </xdr:from>
    <xdr:to>
      <xdr:col>3</xdr:col>
      <xdr:colOff>617220</xdr:colOff>
      <xdr:row>30</xdr:row>
      <xdr:rowOff>175260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DDA8CF8-1071-49E1-B4BC-1DE1FFDE4204}"/>
            </a:ext>
          </a:extLst>
        </xdr:cNvPr>
        <xdr:cNvSpPr/>
      </xdr:nvSpPr>
      <xdr:spPr>
        <a:xfrm>
          <a:off x="4084320" y="5036820"/>
          <a:ext cx="1897380" cy="19964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7279-F875-4856-B3CB-800EB137F955}">
  <dimension ref="A1:F35"/>
  <sheetViews>
    <sheetView workbookViewId="0">
      <selection activeCell="F6" sqref="F6"/>
    </sheetView>
  </sheetViews>
  <sheetFormatPr defaultRowHeight="18"/>
  <cols>
    <col min="1" max="1" width="4.796875" customWidth="1"/>
  </cols>
  <sheetData>
    <row r="1" spans="1:6">
      <c r="A1" s="1"/>
    </row>
    <row r="2" spans="1:6" ht="23.4">
      <c r="B2" s="2"/>
    </row>
    <row r="5" spans="1:6">
      <c r="E5" s="9" t="s">
        <v>82</v>
      </c>
      <c r="F5" s="9" t="s">
        <v>101</v>
      </c>
    </row>
    <row r="7" spans="1:6">
      <c r="E7" s="9" t="s">
        <v>83</v>
      </c>
      <c r="F7" s="9" t="s">
        <v>84</v>
      </c>
    </row>
    <row r="33" spans="5:6">
      <c r="E33" s="22" t="s">
        <v>77</v>
      </c>
      <c r="F33" s="22" t="s">
        <v>78</v>
      </c>
    </row>
    <row r="34" spans="5:6" ht="22.2">
      <c r="E34" s="21"/>
    </row>
    <row r="35" spans="5:6">
      <c r="E35" s="22" t="s">
        <v>79</v>
      </c>
      <c r="F35" s="22" t="s">
        <v>80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E65C-89C7-45FD-9C71-9B104C232800}">
  <dimension ref="B1:I42"/>
  <sheetViews>
    <sheetView topLeftCell="A6" workbookViewId="0">
      <selection activeCell="P18" sqref="P1:P1048576"/>
    </sheetView>
  </sheetViews>
  <sheetFormatPr defaultRowHeight="18"/>
  <cols>
    <col min="1" max="1" width="3.19921875" customWidth="1"/>
    <col min="2" max="2" width="17.3984375" customWidth="1"/>
  </cols>
  <sheetData>
    <row r="1" spans="2:9" ht="19.8">
      <c r="B1" s="44" t="s">
        <v>102</v>
      </c>
      <c r="C1" s="44"/>
      <c r="D1" s="44"/>
      <c r="E1" s="44"/>
      <c r="F1" s="44"/>
      <c r="G1" s="44"/>
      <c r="H1" s="44"/>
      <c r="I1" s="44"/>
    </row>
    <row r="2" spans="2:9">
      <c r="B2" t="s">
        <v>3</v>
      </c>
      <c r="C2" t="s">
        <v>101</v>
      </c>
    </row>
    <row r="4" spans="2:9">
      <c r="B4" t="s">
        <v>4</v>
      </c>
      <c r="C4" t="s">
        <v>1</v>
      </c>
    </row>
    <row r="6" spans="2:9">
      <c r="B6" t="s">
        <v>5</v>
      </c>
      <c r="C6" t="s">
        <v>2</v>
      </c>
    </row>
    <row r="8" spans="2:9">
      <c r="B8" t="s">
        <v>6</v>
      </c>
      <c r="C8" t="s">
        <v>0</v>
      </c>
    </row>
    <row r="9" spans="2:9">
      <c r="C9" t="s">
        <v>7</v>
      </c>
    </row>
    <row r="11" spans="2:9">
      <c r="B11" t="s">
        <v>8</v>
      </c>
      <c r="C11" t="s">
        <v>9</v>
      </c>
    </row>
    <row r="13" spans="2:9">
      <c r="B13" t="s">
        <v>10</v>
      </c>
      <c r="C13" t="s">
        <v>81</v>
      </c>
    </row>
    <row r="15" spans="2:9">
      <c r="B15" t="s">
        <v>11</v>
      </c>
      <c r="C15" t="s">
        <v>103</v>
      </c>
    </row>
    <row r="16" spans="2:9">
      <c r="C16" t="s">
        <v>26</v>
      </c>
    </row>
    <row r="17" spans="2:3">
      <c r="C17" t="s">
        <v>25</v>
      </c>
    </row>
    <row r="18" spans="2:3">
      <c r="C18" t="s">
        <v>12</v>
      </c>
    </row>
    <row r="19" spans="2:3">
      <c r="C19" t="s">
        <v>13</v>
      </c>
    </row>
    <row r="21" spans="2:3">
      <c r="B21" t="s">
        <v>14</v>
      </c>
      <c r="C21" t="s">
        <v>15</v>
      </c>
    </row>
    <row r="22" spans="2:3">
      <c r="C22" t="s">
        <v>100</v>
      </c>
    </row>
    <row r="23" spans="2:3">
      <c r="C23" t="s">
        <v>27</v>
      </c>
    </row>
    <row r="25" spans="2:3">
      <c r="B25" t="s">
        <v>16</v>
      </c>
      <c r="C25" t="s">
        <v>17</v>
      </c>
    </row>
    <row r="26" spans="2:3">
      <c r="C26" t="s">
        <v>18</v>
      </c>
    </row>
    <row r="28" spans="2:3">
      <c r="B28" t="s">
        <v>19</v>
      </c>
      <c r="C28" t="s">
        <v>21</v>
      </c>
    </row>
    <row r="29" spans="2:3">
      <c r="B29" t="s">
        <v>20</v>
      </c>
      <c r="C29" t="s">
        <v>22</v>
      </c>
    </row>
    <row r="30" spans="2:3">
      <c r="C30" t="s">
        <v>23</v>
      </c>
    </row>
    <row r="31" spans="2:3">
      <c r="C31" t="s">
        <v>112</v>
      </c>
    </row>
    <row r="32" spans="2:3">
      <c r="C32" t="s">
        <v>24</v>
      </c>
    </row>
    <row r="34" spans="3:3">
      <c r="C34" t="s">
        <v>28</v>
      </c>
    </row>
    <row r="35" spans="3:3">
      <c r="C35" t="s">
        <v>36</v>
      </c>
    </row>
    <row r="36" spans="3:3">
      <c r="C36" t="s">
        <v>29</v>
      </c>
    </row>
    <row r="37" spans="3:3">
      <c r="C37" t="s">
        <v>30</v>
      </c>
    </row>
    <row r="38" spans="3:3">
      <c r="C38" t="s">
        <v>31</v>
      </c>
    </row>
    <row r="39" spans="3:3">
      <c r="C39" t="s">
        <v>32</v>
      </c>
    </row>
    <row r="40" spans="3:3">
      <c r="C40" t="s">
        <v>33</v>
      </c>
    </row>
    <row r="41" spans="3:3">
      <c r="C41" t="s">
        <v>34</v>
      </c>
    </row>
    <row r="42" spans="3:3">
      <c r="C42" t="s">
        <v>35</v>
      </c>
    </row>
  </sheetData>
  <mergeCells count="1">
    <mergeCell ref="B1:I1"/>
  </mergeCells>
  <phoneticPr fontId="1"/>
  <pageMargins left="0.39370078740157483" right="0" top="0.15748031496062992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2829-B64D-4F8E-A49F-A92B2E2D2276}">
  <dimension ref="A4:M32"/>
  <sheetViews>
    <sheetView topLeftCell="A16" workbookViewId="0">
      <selection activeCell="G17" sqref="G17:G18"/>
    </sheetView>
  </sheetViews>
  <sheetFormatPr defaultRowHeight="18"/>
  <sheetData>
    <row r="4" spans="1:13">
      <c r="A4" s="3" t="s">
        <v>117</v>
      </c>
      <c r="C4" s="7" t="s">
        <v>86</v>
      </c>
      <c r="E4" s="37" t="s">
        <v>96</v>
      </c>
      <c r="F4" s="3" t="s">
        <v>95</v>
      </c>
      <c r="G4" s="25"/>
      <c r="H4" s="7" t="s">
        <v>39</v>
      </c>
      <c r="I4" s="6"/>
      <c r="J4" s="37" t="s">
        <v>107</v>
      </c>
    </row>
    <row r="5" spans="1:13">
      <c r="A5" s="3" t="s">
        <v>44</v>
      </c>
      <c r="C5" s="25"/>
      <c r="D5" s="25"/>
      <c r="E5" t="s">
        <v>45</v>
      </c>
      <c r="F5" s="91" t="s">
        <v>55</v>
      </c>
      <c r="J5" s="92" t="s">
        <v>56</v>
      </c>
      <c r="M5" t="s">
        <v>113</v>
      </c>
    </row>
    <row r="6" spans="1:13">
      <c r="M6" t="s">
        <v>114</v>
      </c>
    </row>
    <row r="7" spans="1:13">
      <c r="M7" t="s">
        <v>106</v>
      </c>
    </row>
    <row r="8" spans="1:13">
      <c r="M8" t="s">
        <v>107</v>
      </c>
    </row>
    <row r="9" spans="1:13">
      <c r="A9" s="8" t="s">
        <v>87</v>
      </c>
      <c r="B9" s="7"/>
      <c r="C9" t="s">
        <v>89</v>
      </c>
      <c r="D9" s="7"/>
      <c r="E9" s="6" t="s">
        <v>40</v>
      </c>
      <c r="F9" s="8" t="s">
        <v>41</v>
      </c>
      <c r="H9" t="s">
        <v>37</v>
      </c>
      <c r="J9" s="6" t="s">
        <v>41</v>
      </c>
      <c r="M9" t="s">
        <v>108</v>
      </c>
    </row>
    <row r="10" spans="1:13">
      <c r="M10" t="s">
        <v>109</v>
      </c>
    </row>
    <row r="11" spans="1:13">
      <c r="M11" t="s">
        <v>110</v>
      </c>
    </row>
    <row r="12" spans="1:13">
      <c r="M12" t="s">
        <v>111</v>
      </c>
    </row>
    <row r="13" spans="1:13">
      <c r="A13" s="91" t="s">
        <v>51</v>
      </c>
      <c r="E13" s="92" t="s">
        <v>50</v>
      </c>
      <c r="F13" s="91" t="s">
        <v>94</v>
      </c>
      <c r="J13" s="92" t="s">
        <v>57</v>
      </c>
    </row>
    <row r="14" spans="1:13">
      <c r="A14" s="38" t="s">
        <v>97</v>
      </c>
      <c r="B14" s="25"/>
      <c r="C14" s="7" t="s">
        <v>38</v>
      </c>
      <c r="D14" s="6"/>
      <c r="E14" s="37" t="s">
        <v>116</v>
      </c>
      <c r="F14" s="38" t="s">
        <v>111</v>
      </c>
      <c r="G14" s="25"/>
      <c r="H14" s="7" t="s">
        <v>39</v>
      </c>
      <c r="I14" s="6"/>
      <c r="J14" t="s">
        <v>115</v>
      </c>
    </row>
    <row r="22" spans="1:10">
      <c r="A22" s="3" t="s">
        <v>59</v>
      </c>
      <c r="B22" s="25"/>
      <c r="C22" s="7" t="s">
        <v>38</v>
      </c>
      <c r="D22" s="6"/>
      <c r="E22" t="s">
        <v>60</v>
      </c>
      <c r="F22" s="3" t="s">
        <v>61</v>
      </c>
      <c r="G22" s="25"/>
      <c r="H22" s="7" t="s">
        <v>38</v>
      </c>
      <c r="I22" s="6"/>
      <c r="J22" t="s">
        <v>92</v>
      </c>
    </row>
    <row r="23" spans="1:10">
      <c r="A23" s="6"/>
      <c r="E23" s="25"/>
      <c r="F23" s="6"/>
      <c r="J23" s="25"/>
    </row>
    <row r="27" spans="1:10">
      <c r="A27" s="8" t="s">
        <v>40</v>
      </c>
      <c r="B27" s="45" t="s">
        <v>76</v>
      </c>
      <c r="C27" s="45"/>
      <c r="D27" s="45"/>
      <c r="E27" s="6" t="s">
        <v>88</v>
      </c>
      <c r="F27" s="8" t="s">
        <v>40</v>
      </c>
      <c r="G27" s="45" t="s">
        <v>42</v>
      </c>
      <c r="H27" s="45"/>
      <c r="I27" s="45"/>
      <c r="J27" s="6" t="s">
        <v>88</v>
      </c>
    </row>
    <row r="31" spans="1:10">
      <c r="A31" s="6"/>
      <c r="E31" s="25"/>
      <c r="F31" s="6"/>
      <c r="J31" s="25"/>
    </row>
    <row r="32" spans="1:10">
      <c r="A32" s="3" t="s">
        <v>98</v>
      </c>
      <c r="B32" s="25"/>
      <c r="C32" s="7" t="s">
        <v>39</v>
      </c>
      <c r="D32" s="6"/>
      <c r="E32" t="s">
        <v>90</v>
      </c>
      <c r="F32" s="3" t="s">
        <v>99</v>
      </c>
      <c r="G32" s="25"/>
      <c r="H32" s="7" t="s">
        <v>39</v>
      </c>
      <c r="I32" s="6"/>
      <c r="J32" t="s">
        <v>93</v>
      </c>
    </row>
  </sheetData>
  <mergeCells count="2">
    <mergeCell ref="G27:I27"/>
    <mergeCell ref="B27:D27"/>
  </mergeCells>
  <phoneticPr fontId="1"/>
  <pageMargins left="0.11811023622047245" right="0.1181102362204724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B4C9-2F71-467A-A3F4-7F4315B25624}">
  <dimension ref="A1:T35"/>
  <sheetViews>
    <sheetView workbookViewId="0">
      <selection activeCell="S7" sqref="S7:S10"/>
    </sheetView>
  </sheetViews>
  <sheetFormatPr defaultRowHeight="18"/>
  <cols>
    <col min="1" max="1" width="3.19921875" customWidth="1"/>
    <col min="2" max="2" width="6.19921875" customWidth="1"/>
    <col min="3" max="3" width="3" customWidth="1"/>
    <col min="4" max="4" width="6.19921875" customWidth="1"/>
    <col min="5" max="5" width="3.09765625" customWidth="1"/>
    <col min="6" max="6" width="8.3984375" customWidth="1"/>
    <col min="7" max="7" width="4.5" customWidth="1"/>
    <col min="8" max="9" width="8.3984375" customWidth="1"/>
    <col min="10" max="10" width="3.09765625" customWidth="1"/>
    <col min="11" max="11" width="8.3984375" customWidth="1"/>
    <col min="12" max="12" width="4.5" customWidth="1"/>
    <col min="13" max="14" width="8.3984375" customWidth="1"/>
  </cols>
  <sheetData>
    <row r="1" spans="1:20" ht="22.2">
      <c r="A1" s="54" t="s">
        <v>104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0">
      <c r="E3" s="55" t="s">
        <v>105</v>
      </c>
      <c r="F3" s="55"/>
      <c r="G3" s="55"/>
      <c r="H3" s="55"/>
      <c r="I3" s="55"/>
      <c r="J3" s="55" t="s">
        <v>63</v>
      </c>
      <c r="K3" s="55"/>
      <c r="L3" s="55"/>
      <c r="M3" s="55"/>
      <c r="N3" s="55"/>
    </row>
    <row r="4" spans="1:20">
      <c r="B4" s="61" t="s">
        <v>43</v>
      </c>
      <c r="C4" s="61"/>
      <c r="D4" s="61"/>
      <c r="E4" s="61" t="s">
        <v>48</v>
      </c>
      <c r="F4" s="61"/>
      <c r="G4" s="61"/>
      <c r="H4" s="61"/>
      <c r="I4" s="61"/>
      <c r="J4" s="61" t="s">
        <v>49</v>
      </c>
      <c r="K4" s="61"/>
      <c r="L4" s="61"/>
      <c r="M4" s="61"/>
      <c r="N4" s="61"/>
    </row>
    <row r="5" spans="1:20">
      <c r="B5" s="61"/>
      <c r="C5" s="61"/>
      <c r="D5" s="61"/>
      <c r="E5" s="61" t="s">
        <v>47</v>
      </c>
      <c r="F5" s="61"/>
      <c r="G5" s="61"/>
      <c r="H5" s="61"/>
      <c r="I5" s="4" t="s">
        <v>46</v>
      </c>
      <c r="J5" s="61" t="s">
        <v>47</v>
      </c>
      <c r="K5" s="61"/>
      <c r="L5" s="61"/>
      <c r="M5" s="61"/>
      <c r="N5" s="4" t="s">
        <v>46</v>
      </c>
    </row>
    <row r="6" spans="1:20">
      <c r="B6" s="60">
        <v>0.39583333333333331</v>
      </c>
      <c r="C6" s="61" t="s">
        <v>58</v>
      </c>
      <c r="D6" s="60">
        <v>0.41319444444444442</v>
      </c>
      <c r="E6" s="67">
        <v>1</v>
      </c>
      <c r="F6" s="5" t="s">
        <v>44</v>
      </c>
      <c r="G6" s="56"/>
      <c r="H6" s="5" t="s">
        <v>45</v>
      </c>
      <c r="I6" s="61" t="str">
        <f>S7</f>
        <v>小野南</v>
      </c>
      <c r="J6" s="67">
        <v>2</v>
      </c>
      <c r="K6" s="5" t="s">
        <v>50</v>
      </c>
      <c r="L6" s="64"/>
      <c r="M6" s="5" t="s">
        <v>51</v>
      </c>
      <c r="N6" s="50" t="str">
        <f>S9</f>
        <v>Mセリオ</v>
      </c>
      <c r="Q6" t="s">
        <v>53</v>
      </c>
      <c r="S6" t="s">
        <v>54</v>
      </c>
    </row>
    <row r="7" spans="1:20">
      <c r="B7" s="61"/>
      <c r="C7" s="61"/>
      <c r="D7" s="61"/>
      <c r="E7" s="67"/>
      <c r="F7" s="5" t="str">
        <f>Q7</f>
        <v>旭FC'jr</v>
      </c>
      <c r="G7" s="57"/>
      <c r="H7" s="36" t="str">
        <f>Q8</f>
        <v>小野東</v>
      </c>
      <c r="I7" s="61"/>
      <c r="J7" s="67"/>
      <c r="K7" s="36" t="str">
        <f>Q9</f>
        <v>加西FCビアンコ</v>
      </c>
      <c r="L7" s="57"/>
      <c r="M7" s="36" t="str">
        <f>Q10</f>
        <v>河合</v>
      </c>
      <c r="N7" s="51"/>
      <c r="Q7" t="s">
        <v>117</v>
      </c>
      <c r="R7" t="s">
        <v>44</v>
      </c>
      <c r="S7" t="s">
        <v>95</v>
      </c>
      <c r="T7" t="s">
        <v>55</v>
      </c>
    </row>
    <row r="8" spans="1:20">
      <c r="B8" s="60">
        <v>0.41666666666666669</v>
      </c>
      <c r="C8" s="61" t="s">
        <v>58</v>
      </c>
      <c r="D8" s="60">
        <v>0.43402777777777773</v>
      </c>
      <c r="E8" s="67">
        <v>3</v>
      </c>
      <c r="F8" s="5" t="s">
        <v>55</v>
      </c>
      <c r="G8" s="56"/>
      <c r="H8" s="5" t="s">
        <v>56</v>
      </c>
      <c r="I8" s="50" t="str">
        <f>Q7</f>
        <v>旭FC'jr</v>
      </c>
      <c r="J8" s="58">
        <v>4</v>
      </c>
      <c r="K8" s="5" t="s">
        <v>57</v>
      </c>
      <c r="L8" s="56"/>
      <c r="M8" s="5" t="s">
        <v>94</v>
      </c>
      <c r="N8" s="52" t="str">
        <f>Q9</f>
        <v>加西FCビアンコ</v>
      </c>
      <c r="Q8" t="s">
        <v>96</v>
      </c>
      <c r="R8" t="s">
        <v>45</v>
      </c>
      <c r="S8" t="s">
        <v>107</v>
      </c>
      <c r="T8" t="s">
        <v>56</v>
      </c>
    </row>
    <row r="9" spans="1:20">
      <c r="B9" s="61"/>
      <c r="C9" s="61"/>
      <c r="D9" s="61"/>
      <c r="E9" s="67"/>
      <c r="F9" s="5" t="str">
        <f>S7</f>
        <v>小野南</v>
      </c>
      <c r="G9" s="57"/>
      <c r="H9" s="36" t="str">
        <f>S8</f>
        <v>加西FCロッソ</v>
      </c>
      <c r="I9" s="51"/>
      <c r="J9" s="59"/>
      <c r="K9" s="5" t="str">
        <f>S9</f>
        <v>Mセリオ</v>
      </c>
      <c r="L9" s="57"/>
      <c r="M9" s="36" t="str">
        <f>S10</f>
        <v>小野FC</v>
      </c>
      <c r="N9" s="53"/>
      <c r="Q9" t="s">
        <v>106</v>
      </c>
      <c r="R9" t="s">
        <v>50</v>
      </c>
      <c r="S9" t="s">
        <v>115</v>
      </c>
      <c r="T9" t="s">
        <v>57</v>
      </c>
    </row>
    <row r="10" spans="1:20">
      <c r="B10" s="60">
        <v>0.4375</v>
      </c>
      <c r="C10" s="61" t="s">
        <v>58</v>
      </c>
      <c r="D10" s="60">
        <v>0.4548611111111111</v>
      </c>
      <c r="E10" s="67">
        <v>5</v>
      </c>
      <c r="F10" s="5" t="s">
        <v>45</v>
      </c>
      <c r="G10" s="56"/>
      <c r="H10" s="5" t="s">
        <v>50</v>
      </c>
      <c r="I10" s="52" t="str">
        <f>S8</f>
        <v>加西FCロッソ</v>
      </c>
      <c r="J10" s="58">
        <v>6</v>
      </c>
      <c r="K10" s="5" t="s">
        <v>51</v>
      </c>
      <c r="L10" s="56"/>
      <c r="M10" s="5" t="s">
        <v>44</v>
      </c>
      <c r="N10" s="52" t="str">
        <f>S10</f>
        <v>小野FC</v>
      </c>
      <c r="Q10" t="s">
        <v>97</v>
      </c>
      <c r="R10" t="s">
        <v>91</v>
      </c>
      <c r="S10" t="s">
        <v>111</v>
      </c>
      <c r="T10" t="s">
        <v>94</v>
      </c>
    </row>
    <row r="11" spans="1:20">
      <c r="B11" s="61"/>
      <c r="C11" s="61"/>
      <c r="D11" s="61"/>
      <c r="E11" s="67"/>
      <c r="F11" s="5" t="str">
        <f>Q8</f>
        <v>小野東</v>
      </c>
      <c r="G11" s="57"/>
      <c r="H11" s="36" t="str">
        <f>Q9</f>
        <v>加西FCビアンコ</v>
      </c>
      <c r="I11" s="53"/>
      <c r="J11" s="59"/>
      <c r="K11" s="36" t="str">
        <f>Q10</f>
        <v>河合</v>
      </c>
      <c r="L11" s="57"/>
      <c r="M11" s="5" t="str">
        <f>Q7</f>
        <v>旭FC'jr</v>
      </c>
      <c r="N11" s="53"/>
    </row>
    <row r="12" spans="1:20">
      <c r="B12" s="60">
        <v>0.45833333333333331</v>
      </c>
      <c r="C12" s="61" t="s">
        <v>58</v>
      </c>
      <c r="D12" s="60">
        <v>0.47569444444444442</v>
      </c>
      <c r="E12" s="67">
        <v>7</v>
      </c>
      <c r="F12" s="5" t="s">
        <v>94</v>
      </c>
      <c r="G12" s="62"/>
      <c r="H12" s="5" t="s">
        <v>55</v>
      </c>
      <c r="I12" s="50" t="str">
        <f>Q8</f>
        <v>小野東</v>
      </c>
      <c r="J12" s="58">
        <v>8</v>
      </c>
      <c r="K12" s="5" t="s">
        <v>56</v>
      </c>
      <c r="L12" s="56"/>
      <c r="M12" s="5" t="s">
        <v>57</v>
      </c>
      <c r="N12" s="52" t="str">
        <f>Q10</f>
        <v>河合</v>
      </c>
    </row>
    <row r="13" spans="1:20">
      <c r="B13" s="61"/>
      <c r="C13" s="61"/>
      <c r="D13" s="61"/>
      <c r="E13" s="67"/>
      <c r="F13" s="36" t="str">
        <f>S10</f>
        <v>小野FC</v>
      </c>
      <c r="G13" s="63"/>
      <c r="H13" s="5" t="str">
        <f>S7</f>
        <v>小野南</v>
      </c>
      <c r="I13" s="51"/>
      <c r="J13" s="59"/>
      <c r="K13" s="36" t="str">
        <f>S8</f>
        <v>加西FCロッソ</v>
      </c>
      <c r="L13" s="57"/>
      <c r="M13" s="5" t="str">
        <f>S9</f>
        <v>Mセリオ</v>
      </c>
      <c r="N13" s="53"/>
    </row>
    <row r="14" spans="1:20">
      <c r="B14" s="4"/>
      <c r="C14" s="4"/>
      <c r="D14" s="4"/>
      <c r="E14" s="4"/>
      <c r="F14" s="61" t="s">
        <v>52</v>
      </c>
      <c r="G14" s="61"/>
      <c r="H14" s="61"/>
      <c r="I14" s="61"/>
      <c r="J14" s="61"/>
      <c r="K14" s="61"/>
      <c r="L14" s="61"/>
      <c r="M14" s="61"/>
      <c r="N14" s="61"/>
    </row>
    <row r="15" spans="1:20">
      <c r="B15" s="60">
        <v>0.5</v>
      </c>
      <c r="C15" s="61" t="s">
        <v>58</v>
      </c>
      <c r="D15" s="60">
        <v>0.52430555555555558</v>
      </c>
      <c r="E15" s="67">
        <v>9</v>
      </c>
      <c r="F15" s="24" t="str">
        <f>Q16</f>
        <v>A1位</v>
      </c>
      <c r="G15" s="64"/>
      <c r="H15" s="24" t="str">
        <f>Q17</f>
        <v>B1位</v>
      </c>
      <c r="I15" s="50" t="str">
        <f>F17</f>
        <v>A2位</v>
      </c>
      <c r="J15" s="58">
        <v>10</v>
      </c>
      <c r="K15" s="24" t="str">
        <f>S16</f>
        <v>A3位</v>
      </c>
      <c r="L15" s="65"/>
      <c r="M15" s="24" t="str">
        <f>S17</f>
        <v>B3位</v>
      </c>
      <c r="N15" s="52" t="s">
        <v>85</v>
      </c>
      <c r="Q15" t="s">
        <v>53</v>
      </c>
      <c r="S15" t="s">
        <v>54</v>
      </c>
    </row>
    <row r="16" spans="1:20">
      <c r="B16" s="60"/>
      <c r="C16" s="61"/>
      <c r="D16" s="60"/>
      <c r="E16" s="67"/>
      <c r="F16" s="36"/>
      <c r="G16" s="57"/>
      <c r="H16" s="36"/>
      <c r="I16" s="51"/>
      <c r="J16" s="59"/>
      <c r="K16" s="5"/>
      <c r="L16" s="66"/>
      <c r="M16" s="5"/>
      <c r="N16" s="53"/>
      <c r="Q16" t="s">
        <v>59</v>
      </c>
      <c r="R16" t="s">
        <v>44</v>
      </c>
      <c r="S16" t="s">
        <v>61</v>
      </c>
      <c r="T16" t="s">
        <v>55</v>
      </c>
    </row>
    <row r="17" spans="2:20">
      <c r="B17" s="60">
        <v>0.52777777777777779</v>
      </c>
      <c r="C17" s="61" t="s">
        <v>58</v>
      </c>
      <c r="D17" s="60">
        <v>0.55208333333333337</v>
      </c>
      <c r="E17" s="67">
        <v>11</v>
      </c>
      <c r="F17" s="24" t="str">
        <f>Q18</f>
        <v>A2位</v>
      </c>
      <c r="G17" s="56"/>
      <c r="H17" s="24" t="str">
        <f>Q19</f>
        <v>B2位</v>
      </c>
      <c r="I17" s="50" t="str">
        <f>H15</f>
        <v>B1位</v>
      </c>
      <c r="J17" s="58">
        <v>12</v>
      </c>
      <c r="K17" s="24" t="str">
        <f>S18</f>
        <v>A4位</v>
      </c>
      <c r="L17" s="65"/>
      <c r="M17" s="24" t="str">
        <f>S19</f>
        <v>B４位</v>
      </c>
      <c r="N17" s="52" t="s">
        <v>85</v>
      </c>
      <c r="Q17" t="s">
        <v>60</v>
      </c>
      <c r="R17" t="s">
        <v>45</v>
      </c>
      <c r="S17" t="s">
        <v>92</v>
      </c>
      <c r="T17" t="s">
        <v>56</v>
      </c>
    </row>
    <row r="18" spans="2:20">
      <c r="B18" s="61"/>
      <c r="C18" s="61"/>
      <c r="D18" s="61"/>
      <c r="E18" s="67"/>
      <c r="F18" s="5"/>
      <c r="G18" s="57"/>
      <c r="H18" s="5"/>
      <c r="I18" s="51"/>
      <c r="J18" s="59"/>
      <c r="K18" s="5"/>
      <c r="L18" s="66"/>
      <c r="M18" s="5"/>
      <c r="N18" s="53"/>
      <c r="Q18" t="s">
        <v>90</v>
      </c>
      <c r="R18" t="s">
        <v>50</v>
      </c>
      <c r="S18" t="s">
        <v>93</v>
      </c>
      <c r="T18" t="s">
        <v>57</v>
      </c>
    </row>
    <row r="19" spans="2:20">
      <c r="B19" s="60">
        <v>0.5625</v>
      </c>
      <c r="C19" s="61" t="s">
        <v>58</v>
      </c>
      <c r="D19" s="60">
        <v>0.58680555555555558</v>
      </c>
      <c r="E19" s="67">
        <v>13</v>
      </c>
      <c r="F19" s="24" t="str">
        <f>Q19</f>
        <v>B2位</v>
      </c>
      <c r="G19" s="56"/>
      <c r="H19" s="24" t="str">
        <f>Q16</f>
        <v>A1位</v>
      </c>
      <c r="I19" s="50" t="str">
        <f>F17</f>
        <v>A2位</v>
      </c>
      <c r="J19" s="58">
        <v>14</v>
      </c>
      <c r="K19" s="24" t="str">
        <f>S19</f>
        <v>B４位</v>
      </c>
      <c r="L19" s="65"/>
      <c r="M19" s="24" t="str">
        <f>S16</f>
        <v>A3位</v>
      </c>
      <c r="N19" s="52" t="s">
        <v>85</v>
      </c>
      <c r="Q19" t="s">
        <v>98</v>
      </c>
      <c r="R19" t="s">
        <v>91</v>
      </c>
      <c r="S19" t="s">
        <v>62</v>
      </c>
      <c r="T19" t="s">
        <v>94</v>
      </c>
    </row>
    <row r="20" spans="2:20">
      <c r="B20" s="60"/>
      <c r="C20" s="61"/>
      <c r="D20" s="61"/>
      <c r="E20" s="67"/>
      <c r="F20" s="5"/>
      <c r="G20" s="57"/>
      <c r="H20" s="36"/>
      <c r="I20" s="51"/>
      <c r="J20" s="59"/>
      <c r="K20" s="5"/>
      <c r="L20" s="66"/>
      <c r="M20" s="5"/>
      <c r="N20" s="53"/>
    </row>
    <row r="21" spans="2:20">
      <c r="B21" s="60">
        <v>0.59027777777777779</v>
      </c>
      <c r="C21" s="61" t="s">
        <v>58</v>
      </c>
      <c r="D21" s="60">
        <v>0.61458333333333337</v>
      </c>
      <c r="E21" s="67">
        <v>15</v>
      </c>
      <c r="F21" s="5" t="str">
        <f>Q17</f>
        <v>B1位</v>
      </c>
      <c r="G21" s="48"/>
      <c r="H21" s="5" t="str">
        <f>Q18</f>
        <v>A2位</v>
      </c>
      <c r="I21" s="50" t="str">
        <f>H19</f>
        <v>A1位</v>
      </c>
      <c r="J21" s="58">
        <v>16</v>
      </c>
      <c r="K21" s="24" t="str">
        <f>S17</f>
        <v>B3位</v>
      </c>
      <c r="L21" s="65"/>
      <c r="M21" s="24" t="str">
        <f>S18</f>
        <v>A4位</v>
      </c>
      <c r="N21" s="52" t="s">
        <v>85</v>
      </c>
    </row>
    <row r="22" spans="2:20">
      <c r="B22" s="61"/>
      <c r="C22" s="61"/>
      <c r="D22" s="61"/>
      <c r="E22" s="67"/>
      <c r="F22" s="36"/>
      <c r="G22" s="49"/>
      <c r="H22" s="5"/>
      <c r="I22" s="51"/>
      <c r="J22" s="59"/>
      <c r="K22" s="5"/>
      <c r="L22" s="66"/>
      <c r="M22" s="5"/>
      <c r="N22" s="53"/>
    </row>
    <row r="23" spans="2:20">
      <c r="B23" s="68"/>
      <c r="D23" s="68"/>
    </row>
    <row r="24" spans="2:20">
      <c r="B24" s="45"/>
      <c r="D24" s="45"/>
    </row>
    <row r="29" spans="2:20">
      <c r="H29" s="9" t="s">
        <v>64</v>
      </c>
      <c r="J29" s="46"/>
      <c r="K29" s="46"/>
      <c r="L29" s="46"/>
      <c r="M29" s="46"/>
      <c r="N29" s="46"/>
    </row>
    <row r="30" spans="2:20">
      <c r="H30" s="9"/>
    </row>
    <row r="31" spans="2:20">
      <c r="H31" s="9" t="s">
        <v>65</v>
      </c>
      <c r="J31" s="47"/>
      <c r="K31" s="47"/>
      <c r="L31" s="47"/>
      <c r="M31" s="47"/>
      <c r="N31" s="47"/>
    </row>
    <row r="32" spans="2:20">
      <c r="H32" s="9"/>
    </row>
    <row r="33" spans="8:14">
      <c r="H33" s="9" t="s">
        <v>66</v>
      </c>
      <c r="J33" s="47"/>
      <c r="K33" s="47"/>
      <c r="L33" s="47"/>
      <c r="M33" s="47"/>
      <c r="N33" s="47"/>
    </row>
    <row r="34" spans="8:14">
      <c r="H34" s="9"/>
    </row>
    <row r="35" spans="8:14">
      <c r="H35" s="9" t="s">
        <v>67</v>
      </c>
      <c r="J35" s="47"/>
      <c r="K35" s="47"/>
      <c r="L35" s="47"/>
      <c r="M35" s="47"/>
      <c r="N35" s="47"/>
    </row>
  </sheetData>
  <mergeCells count="87">
    <mergeCell ref="B12:B13"/>
    <mergeCell ref="D10:D11"/>
    <mergeCell ref="D12:D13"/>
    <mergeCell ref="J4:N4"/>
    <mergeCell ref="J5:M5"/>
    <mergeCell ref="B6:B7"/>
    <mergeCell ref="D6:D7"/>
    <mergeCell ref="C6:C7"/>
    <mergeCell ref="G6:G7"/>
    <mergeCell ref="B4:D5"/>
    <mergeCell ref="E4:I4"/>
    <mergeCell ref="E6:E7"/>
    <mergeCell ref="E5:H5"/>
    <mergeCell ref="I6:I7"/>
    <mergeCell ref="N12:N13"/>
    <mergeCell ref="N10:N11"/>
    <mergeCell ref="B21:B22"/>
    <mergeCell ref="D21:D22"/>
    <mergeCell ref="B23:B24"/>
    <mergeCell ref="D23:D24"/>
    <mergeCell ref="C8:C9"/>
    <mergeCell ref="C10:C11"/>
    <mergeCell ref="C12:C13"/>
    <mergeCell ref="C15:C16"/>
    <mergeCell ref="C17:C18"/>
    <mergeCell ref="C19:C20"/>
    <mergeCell ref="B15:B16"/>
    <mergeCell ref="D15:D16"/>
    <mergeCell ref="B17:B18"/>
    <mergeCell ref="D17:D18"/>
    <mergeCell ref="B19:B20"/>
    <mergeCell ref="D19:D20"/>
    <mergeCell ref="C21:C22"/>
    <mergeCell ref="E8:E9"/>
    <mergeCell ref="E10:E11"/>
    <mergeCell ref="E12:E13"/>
    <mergeCell ref="E15:E16"/>
    <mergeCell ref="E17:E18"/>
    <mergeCell ref="E19:E20"/>
    <mergeCell ref="E21:E22"/>
    <mergeCell ref="D8:D9"/>
    <mergeCell ref="G19:G20"/>
    <mergeCell ref="J6:J7"/>
    <mergeCell ref="I8:I9"/>
    <mergeCell ref="I10:I11"/>
    <mergeCell ref="I12:I13"/>
    <mergeCell ref="F14:N14"/>
    <mergeCell ref="G15:G16"/>
    <mergeCell ref="G17:G18"/>
    <mergeCell ref="I15:I16"/>
    <mergeCell ref="I17:I18"/>
    <mergeCell ref="N17:N18"/>
    <mergeCell ref="N19:N20"/>
    <mergeCell ref="L8:L9"/>
    <mergeCell ref="L10:L11"/>
    <mergeCell ref="L12:L13"/>
    <mergeCell ref="J12:J13"/>
    <mergeCell ref="J17:J18"/>
    <mergeCell ref="J19:J20"/>
    <mergeCell ref="J21:J22"/>
    <mergeCell ref="L15:L16"/>
    <mergeCell ref="L17:L18"/>
    <mergeCell ref="L19:L20"/>
    <mergeCell ref="L21:L22"/>
    <mergeCell ref="N15:N16"/>
    <mergeCell ref="I19:I20"/>
    <mergeCell ref="A1:O1"/>
    <mergeCell ref="E3:I3"/>
    <mergeCell ref="J3:N3"/>
    <mergeCell ref="G8:G9"/>
    <mergeCell ref="G10:G11"/>
    <mergeCell ref="J8:J9"/>
    <mergeCell ref="J10:J11"/>
    <mergeCell ref="N6:N7"/>
    <mergeCell ref="N8:N9"/>
    <mergeCell ref="B8:B9"/>
    <mergeCell ref="B10:B11"/>
    <mergeCell ref="G12:G13"/>
    <mergeCell ref="L6:L7"/>
    <mergeCell ref="J15:J16"/>
    <mergeCell ref="J29:N29"/>
    <mergeCell ref="J31:N31"/>
    <mergeCell ref="J33:N33"/>
    <mergeCell ref="J35:N35"/>
    <mergeCell ref="G21:G22"/>
    <mergeCell ref="I21:I22"/>
    <mergeCell ref="N21:N22"/>
  </mergeCells>
  <phoneticPr fontId="1"/>
  <pageMargins left="0.19685039370078741" right="0" top="0.35433070866141736" bottom="0.15748031496062992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E7B1-0629-4F5C-B46C-E70D9973C19B}">
  <dimension ref="A1:Y29"/>
  <sheetViews>
    <sheetView tabSelected="1" topLeftCell="A12" workbookViewId="0">
      <selection activeCell="B26" sqref="B26"/>
    </sheetView>
  </sheetViews>
  <sheetFormatPr defaultRowHeight="18"/>
  <cols>
    <col min="2" max="2" width="12.19921875" customWidth="1"/>
    <col min="3" max="3" width="4.69921875" customWidth="1"/>
    <col min="4" max="4" width="2.296875" customWidth="1"/>
    <col min="5" max="6" width="4.69921875" customWidth="1"/>
    <col min="7" max="7" width="2.296875" customWidth="1"/>
    <col min="8" max="9" width="4.69921875" customWidth="1"/>
    <col min="10" max="10" width="2.296875" customWidth="1"/>
    <col min="11" max="12" width="4.69921875" customWidth="1"/>
    <col min="13" max="13" width="2.296875" customWidth="1"/>
    <col min="14" max="14" width="4.69921875" customWidth="1"/>
    <col min="19" max="19" width="5.19921875" customWidth="1"/>
  </cols>
  <sheetData>
    <row r="1" spans="1:25" ht="19.8">
      <c r="A1" s="23" t="s">
        <v>118</v>
      </c>
    </row>
    <row r="3" spans="1:25" ht="18.600000000000001" thickBot="1">
      <c r="B3" s="9" t="s">
        <v>68</v>
      </c>
      <c r="C3" s="45"/>
      <c r="D3" s="45"/>
      <c r="E3" s="45"/>
    </row>
    <row r="4" spans="1:25">
      <c r="B4" s="12" t="s">
        <v>69</v>
      </c>
      <c r="C4" s="72" t="str">
        <f>V5</f>
        <v>旭FC'jr</v>
      </c>
      <c r="D4" s="72"/>
      <c r="E4" s="72"/>
      <c r="F4" s="72" t="str">
        <f>V6</f>
        <v>小野東</v>
      </c>
      <c r="G4" s="72"/>
      <c r="H4" s="72"/>
      <c r="I4" s="94" t="str">
        <f>V7</f>
        <v>加西FCビアンコ</v>
      </c>
      <c r="J4" s="94"/>
      <c r="K4" s="94"/>
      <c r="L4" s="80" t="str">
        <f>V8</f>
        <v>河合</v>
      </c>
      <c r="M4" s="81"/>
      <c r="N4" s="82"/>
      <c r="O4" s="13" t="s">
        <v>71</v>
      </c>
      <c r="P4" s="14" t="s">
        <v>72</v>
      </c>
      <c r="Q4" s="14" t="s">
        <v>73</v>
      </c>
      <c r="R4" s="14" t="s">
        <v>74</v>
      </c>
      <c r="S4" s="15" t="s">
        <v>75</v>
      </c>
      <c r="V4" t="s">
        <v>53</v>
      </c>
      <c r="X4" t="s">
        <v>37</v>
      </c>
    </row>
    <row r="5" spans="1:25">
      <c r="B5" s="16" t="str">
        <f>V5</f>
        <v>旭FC'jr</v>
      </c>
      <c r="C5" s="74"/>
      <c r="D5" s="75"/>
      <c r="E5" s="76"/>
      <c r="F5" s="26"/>
      <c r="G5" s="11"/>
      <c r="H5" s="27"/>
      <c r="I5" s="69"/>
      <c r="J5" s="70"/>
      <c r="K5" s="71"/>
      <c r="L5" s="26"/>
      <c r="M5" s="40"/>
      <c r="N5" s="30"/>
      <c r="O5" s="27"/>
      <c r="P5" s="39"/>
      <c r="Q5" s="39"/>
      <c r="R5" s="39"/>
      <c r="S5" s="41"/>
      <c r="V5" t="s">
        <v>117</v>
      </c>
      <c r="W5" t="s">
        <v>44</v>
      </c>
      <c r="X5" t="s">
        <v>95</v>
      </c>
      <c r="Y5" t="s">
        <v>55</v>
      </c>
    </row>
    <row r="6" spans="1:25">
      <c r="B6" s="16" t="str">
        <f>V6</f>
        <v>小野東</v>
      </c>
      <c r="C6" s="26"/>
      <c r="D6" s="28"/>
      <c r="E6" s="27"/>
      <c r="F6" s="69"/>
      <c r="G6" s="70"/>
      <c r="H6" s="71"/>
      <c r="I6" s="26"/>
      <c r="J6" s="28"/>
      <c r="K6" s="27"/>
      <c r="L6" s="74"/>
      <c r="M6" s="75"/>
      <c r="N6" s="89"/>
      <c r="O6" s="27"/>
      <c r="P6" s="39"/>
      <c r="Q6" s="39"/>
      <c r="R6" s="39"/>
      <c r="S6" s="41"/>
      <c r="V6" t="s">
        <v>96</v>
      </c>
      <c r="W6" t="s">
        <v>45</v>
      </c>
      <c r="X6" t="s">
        <v>107</v>
      </c>
      <c r="Y6" t="s">
        <v>56</v>
      </c>
    </row>
    <row r="7" spans="1:25">
      <c r="B7" s="93" t="str">
        <f>V7</f>
        <v>加西FCビアンコ</v>
      </c>
      <c r="C7" s="69"/>
      <c r="D7" s="70"/>
      <c r="E7" s="71"/>
      <c r="F7" s="26"/>
      <c r="G7" s="28"/>
      <c r="H7" s="27"/>
      <c r="I7" s="69"/>
      <c r="J7" s="70"/>
      <c r="K7" s="71"/>
      <c r="L7" s="26"/>
      <c r="M7" s="11"/>
      <c r="N7" s="30"/>
      <c r="O7" s="27"/>
      <c r="P7" s="39"/>
      <c r="Q7" s="39"/>
      <c r="R7" s="39"/>
      <c r="S7" s="41"/>
      <c r="V7" t="s">
        <v>106</v>
      </c>
      <c r="W7" t="s">
        <v>50</v>
      </c>
      <c r="X7" t="s">
        <v>115</v>
      </c>
      <c r="Y7" t="s">
        <v>57</v>
      </c>
    </row>
    <row r="8" spans="1:25" ht="18.600000000000001" thickBot="1">
      <c r="B8" s="17" t="str">
        <f>V8</f>
        <v>河合</v>
      </c>
      <c r="C8" s="31"/>
      <c r="D8" s="18"/>
      <c r="E8" s="33"/>
      <c r="F8" s="86"/>
      <c r="G8" s="87"/>
      <c r="H8" s="90"/>
      <c r="I8" s="31"/>
      <c r="J8" s="18"/>
      <c r="K8" s="33"/>
      <c r="L8" s="86"/>
      <c r="M8" s="87"/>
      <c r="N8" s="88"/>
      <c r="O8" s="33"/>
      <c r="P8" s="42"/>
      <c r="Q8" s="42"/>
      <c r="R8" s="42"/>
      <c r="S8" s="43"/>
      <c r="V8" t="s">
        <v>97</v>
      </c>
      <c r="W8" t="s">
        <v>51</v>
      </c>
      <c r="X8" t="s">
        <v>111</v>
      </c>
      <c r="Y8" t="s">
        <v>94</v>
      </c>
    </row>
    <row r="9" spans="1:25" ht="18.600000000000001" thickBot="1"/>
    <row r="10" spans="1:25">
      <c r="B10" s="12" t="s">
        <v>70</v>
      </c>
      <c r="C10" s="72" t="str">
        <f>X5</f>
        <v>小野南</v>
      </c>
      <c r="D10" s="72"/>
      <c r="E10" s="72"/>
      <c r="F10" s="72" t="str">
        <f>X6</f>
        <v>加西FCロッソ</v>
      </c>
      <c r="G10" s="72"/>
      <c r="H10" s="72"/>
      <c r="I10" s="72" t="str">
        <f>X7</f>
        <v>Mセリオ</v>
      </c>
      <c r="J10" s="72"/>
      <c r="K10" s="72"/>
      <c r="L10" s="72" t="str">
        <f>X8</f>
        <v>小野FC</v>
      </c>
      <c r="M10" s="72"/>
      <c r="N10" s="73"/>
      <c r="O10" s="13" t="s">
        <v>71</v>
      </c>
      <c r="P10" s="14" t="s">
        <v>72</v>
      </c>
      <c r="Q10" s="14" t="s">
        <v>73</v>
      </c>
      <c r="R10" s="14" t="s">
        <v>74</v>
      </c>
      <c r="S10" s="15" t="s">
        <v>75</v>
      </c>
    </row>
    <row r="11" spans="1:25">
      <c r="B11" s="16" t="str">
        <f>X5</f>
        <v>小野南</v>
      </c>
      <c r="C11" s="69"/>
      <c r="D11" s="70"/>
      <c r="E11" s="71"/>
      <c r="F11" s="26"/>
      <c r="G11" s="28"/>
      <c r="H11" s="27"/>
      <c r="I11" s="69"/>
      <c r="J11" s="70"/>
      <c r="K11" s="71"/>
      <c r="L11" s="26"/>
      <c r="M11" s="28"/>
      <c r="N11" s="30"/>
      <c r="O11" s="27"/>
      <c r="P11" s="39"/>
      <c r="Q11" s="39"/>
      <c r="R11" s="39"/>
      <c r="S11" s="41"/>
    </row>
    <row r="12" spans="1:25">
      <c r="B12" s="16" t="str">
        <f>X6</f>
        <v>加西FCロッソ</v>
      </c>
      <c r="C12" s="26"/>
      <c r="D12" s="28"/>
      <c r="E12" s="27"/>
      <c r="F12" s="69"/>
      <c r="G12" s="70"/>
      <c r="H12" s="71"/>
      <c r="I12" s="26"/>
      <c r="J12" s="28"/>
      <c r="K12" s="27"/>
      <c r="L12" s="69"/>
      <c r="M12" s="70"/>
      <c r="N12" s="85"/>
      <c r="O12" s="27"/>
      <c r="P12" s="39"/>
      <c r="Q12" s="39"/>
      <c r="R12" s="39"/>
      <c r="S12" s="41"/>
    </row>
    <row r="13" spans="1:25">
      <c r="B13" s="16" t="str">
        <f>X7</f>
        <v>Mセリオ</v>
      </c>
      <c r="C13" s="69"/>
      <c r="D13" s="70"/>
      <c r="E13" s="71"/>
      <c r="F13" s="26"/>
      <c r="G13" s="28"/>
      <c r="H13" s="27"/>
      <c r="I13" s="69"/>
      <c r="J13" s="70"/>
      <c r="K13" s="71"/>
      <c r="L13" s="26"/>
      <c r="M13" s="28"/>
      <c r="N13" s="30"/>
      <c r="O13" s="27"/>
      <c r="P13" s="39"/>
      <c r="Q13" s="39"/>
      <c r="R13" s="39"/>
      <c r="S13" s="41"/>
    </row>
    <row r="14" spans="1:25" ht="18.600000000000001" thickBot="1">
      <c r="B14" s="17" t="str">
        <f>X8</f>
        <v>小野FC</v>
      </c>
      <c r="C14" s="31"/>
      <c r="D14" s="32"/>
      <c r="E14" s="33"/>
      <c r="F14" s="77"/>
      <c r="G14" s="78"/>
      <c r="H14" s="83"/>
      <c r="I14" s="31"/>
      <c r="J14" s="32"/>
      <c r="K14" s="33"/>
      <c r="L14" s="77"/>
      <c r="M14" s="78"/>
      <c r="N14" s="79"/>
      <c r="O14" s="33"/>
      <c r="P14" s="42"/>
      <c r="Q14" s="42"/>
      <c r="R14" s="42"/>
      <c r="S14" s="43"/>
    </row>
    <row r="18" spans="2:25" ht="18.600000000000001" thickBot="1">
      <c r="B18" s="9" t="s">
        <v>76</v>
      </c>
    </row>
    <row r="19" spans="2:25">
      <c r="B19" s="12" t="s">
        <v>69</v>
      </c>
      <c r="C19" s="72" t="str">
        <f>B20</f>
        <v>A1位</v>
      </c>
      <c r="D19" s="72"/>
      <c r="E19" s="72"/>
      <c r="F19" s="80" t="str">
        <f>B21</f>
        <v>B1位</v>
      </c>
      <c r="G19" s="81"/>
      <c r="H19" s="84"/>
      <c r="I19" s="72" t="str">
        <f>B22</f>
        <v>A2位</v>
      </c>
      <c r="J19" s="72"/>
      <c r="K19" s="72"/>
      <c r="L19" s="80" t="str">
        <f>B23</f>
        <v>B2位</v>
      </c>
      <c r="M19" s="81"/>
      <c r="N19" s="82"/>
      <c r="O19" s="13" t="s">
        <v>71</v>
      </c>
      <c r="P19" s="14" t="s">
        <v>72</v>
      </c>
      <c r="Q19" s="14" t="s">
        <v>73</v>
      </c>
      <c r="R19" s="14" t="s">
        <v>74</v>
      </c>
      <c r="S19" s="15" t="s">
        <v>75</v>
      </c>
      <c r="V19" t="s">
        <v>53</v>
      </c>
      <c r="X19" t="s">
        <v>37</v>
      </c>
    </row>
    <row r="20" spans="2:25">
      <c r="B20" s="16" t="str">
        <f>V20</f>
        <v>A1位</v>
      </c>
      <c r="C20" s="69"/>
      <c r="D20" s="70"/>
      <c r="E20" s="71"/>
      <c r="F20" s="26"/>
      <c r="G20" s="28"/>
      <c r="H20" s="27"/>
      <c r="I20" s="69"/>
      <c r="J20" s="70"/>
      <c r="K20" s="71"/>
      <c r="L20" s="26"/>
      <c r="M20" s="28"/>
      <c r="N20" s="30"/>
      <c r="O20" s="27"/>
      <c r="P20" s="39"/>
      <c r="Q20" s="39"/>
      <c r="R20" s="39"/>
      <c r="S20" s="41"/>
      <c r="V20" t="s">
        <v>59</v>
      </c>
      <c r="W20" t="s">
        <v>44</v>
      </c>
      <c r="X20" t="s">
        <v>61</v>
      </c>
      <c r="Y20" t="s">
        <v>55</v>
      </c>
    </row>
    <row r="21" spans="2:25">
      <c r="B21" s="16" t="str">
        <f>V21</f>
        <v>B1位</v>
      </c>
      <c r="C21" s="26"/>
      <c r="D21" s="28"/>
      <c r="E21" s="27"/>
      <c r="F21" s="69"/>
      <c r="G21" s="70"/>
      <c r="H21" s="71"/>
      <c r="I21" s="26"/>
      <c r="J21" s="28"/>
      <c r="K21" s="27"/>
      <c r="L21" s="69"/>
      <c r="M21" s="70"/>
      <c r="N21" s="85"/>
      <c r="O21" s="27"/>
      <c r="P21" s="39"/>
      <c r="Q21" s="39"/>
      <c r="R21" s="39"/>
      <c r="S21" s="41"/>
      <c r="V21" t="s">
        <v>60</v>
      </c>
      <c r="W21" t="s">
        <v>45</v>
      </c>
      <c r="X21" t="s">
        <v>92</v>
      </c>
      <c r="Y21" t="s">
        <v>56</v>
      </c>
    </row>
    <row r="22" spans="2:25">
      <c r="B22" s="35" t="str">
        <f>V22</f>
        <v>A2位</v>
      </c>
      <c r="C22" s="69"/>
      <c r="D22" s="70"/>
      <c r="E22" s="71"/>
      <c r="F22" s="26"/>
      <c r="G22" s="28"/>
      <c r="H22" s="27"/>
      <c r="I22" s="69"/>
      <c r="J22" s="70"/>
      <c r="K22" s="71"/>
      <c r="L22" s="26"/>
      <c r="M22" s="28"/>
      <c r="N22" s="30"/>
      <c r="O22" s="27"/>
      <c r="P22" s="39"/>
      <c r="Q22" s="39"/>
      <c r="R22" s="39"/>
      <c r="S22" s="41"/>
      <c r="V22" t="s">
        <v>90</v>
      </c>
      <c r="W22" t="s">
        <v>50</v>
      </c>
      <c r="X22" t="s">
        <v>93</v>
      </c>
      <c r="Y22" t="s">
        <v>57</v>
      </c>
    </row>
    <row r="23" spans="2:25" ht="18.600000000000001" thickBot="1">
      <c r="B23" s="17" t="str">
        <f>V23</f>
        <v>B2位</v>
      </c>
      <c r="C23" s="31"/>
      <c r="D23" s="32"/>
      <c r="E23" s="33"/>
      <c r="F23" s="77"/>
      <c r="G23" s="78"/>
      <c r="H23" s="83"/>
      <c r="I23" s="31"/>
      <c r="J23" s="32"/>
      <c r="K23" s="33"/>
      <c r="L23" s="77"/>
      <c r="M23" s="78"/>
      <c r="N23" s="79"/>
      <c r="O23" s="33"/>
      <c r="P23" s="42"/>
      <c r="Q23" s="42"/>
      <c r="R23" s="42"/>
      <c r="S23" s="43"/>
      <c r="V23" t="s">
        <v>98</v>
      </c>
      <c r="W23" t="s">
        <v>51</v>
      </c>
      <c r="X23" t="s">
        <v>62</v>
      </c>
      <c r="Y23" t="s">
        <v>94</v>
      </c>
    </row>
    <row r="24" spans="2:25" ht="18.600000000000001" thickBot="1"/>
    <row r="25" spans="2:25">
      <c r="B25" s="12" t="s">
        <v>70</v>
      </c>
      <c r="C25" s="72" t="str">
        <f>X20</f>
        <v>A3位</v>
      </c>
      <c r="D25" s="72"/>
      <c r="E25" s="72"/>
      <c r="F25" s="80" t="str">
        <f>X21</f>
        <v>B3位</v>
      </c>
      <c r="G25" s="81"/>
      <c r="H25" s="84"/>
      <c r="I25" s="72" t="str">
        <f>X22</f>
        <v>A4位</v>
      </c>
      <c r="J25" s="72"/>
      <c r="K25" s="72"/>
      <c r="L25" s="80" t="str">
        <f>X23</f>
        <v>B４位</v>
      </c>
      <c r="M25" s="81"/>
      <c r="N25" s="82"/>
      <c r="O25" s="13" t="s">
        <v>71</v>
      </c>
      <c r="P25" s="14" t="s">
        <v>72</v>
      </c>
      <c r="Q25" s="14" t="s">
        <v>73</v>
      </c>
      <c r="R25" s="14" t="s">
        <v>74</v>
      </c>
      <c r="S25" s="15" t="s">
        <v>75</v>
      </c>
    </row>
    <row r="26" spans="2:25">
      <c r="B26" s="16" t="str">
        <f>X20</f>
        <v>A3位</v>
      </c>
      <c r="C26" s="69"/>
      <c r="D26" s="70"/>
      <c r="E26" s="71"/>
      <c r="F26" s="26"/>
      <c r="G26" s="28"/>
      <c r="H26" s="27"/>
      <c r="I26" s="69"/>
      <c r="J26" s="70"/>
      <c r="K26" s="71"/>
      <c r="L26" s="26"/>
      <c r="M26" s="28"/>
      <c r="N26" s="30"/>
      <c r="O26" s="10"/>
      <c r="P26" s="4"/>
      <c r="Q26" s="4"/>
      <c r="R26" s="4"/>
      <c r="S26" s="29"/>
    </row>
    <row r="27" spans="2:25">
      <c r="B27" s="16" t="str">
        <f>X21</f>
        <v>B3位</v>
      </c>
      <c r="C27" s="26"/>
      <c r="D27" s="28"/>
      <c r="E27" s="27"/>
      <c r="F27" s="69"/>
      <c r="G27" s="70"/>
      <c r="H27" s="71"/>
      <c r="I27" s="26"/>
      <c r="J27" s="28"/>
      <c r="K27" s="27"/>
      <c r="L27" s="69"/>
      <c r="M27" s="70"/>
      <c r="N27" s="85"/>
      <c r="O27" s="10"/>
      <c r="P27" s="4"/>
      <c r="Q27" s="4"/>
      <c r="R27" s="4"/>
      <c r="S27" s="29"/>
    </row>
    <row r="28" spans="2:25">
      <c r="B28" s="16" t="str">
        <f>X22</f>
        <v>A4位</v>
      </c>
      <c r="C28" s="69"/>
      <c r="D28" s="70"/>
      <c r="E28" s="71"/>
      <c r="F28" s="26"/>
      <c r="G28" s="28"/>
      <c r="H28" s="27"/>
      <c r="I28" s="69"/>
      <c r="J28" s="70"/>
      <c r="K28" s="71"/>
      <c r="L28" s="26"/>
      <c r="M28" s="28"/>
      <c r="N28" s="30"/>
      <c r="O28" s="10"/>
      <c r="P28" s="4"/>
      <c r="Q28" s="4"/>
      <c r="R28" s="4"/>
      <c r="S28" s="29"/>
    </row>
    <row r="29" spans="2:25" ht="18.600000000000001" thickBot="1">
      <c r="B29" s="17" t="str">
        <f>X23</f>
        <v>B４位</v>
      </c>
      <c r="C29" s="31"/>
      <c r="D29" s="32"/>
      <c r="E29" s="33"/>
      <c r="F29" s="77"/>
      <c r="G29" s="78"/>
      <c r="H29" s="83"/>
      <c r="I29" s="31"/>
      <c r="J29" s="32"/>
      <c r="K29" s="33"/>
      <c r="L29" s="77"/>
      <c r="M29" s="78"/>
      <c r="N29" s="79"/>
      <c r="O29" s="19"/>
      <c r="P29" s="20"/>
      <c r="Q29" s="20"/>
      <c r="R29" s="20"/>
      <c r="S29" s="34"/>
    </row>
  </sheetData>
  <mergeCells count="49">
    <mergeCell ref="L19:N19"/>
    <mergeCell ref="I20:K20"/>
    <mergeCell ref="L21:N21"/>
    <mergeCell ref="C22:E22"/>
    <mergeCell ref="F23:H23"/>
    <mergeCell ref="L23:N23"/>
    <mergeCell ref="L4:N4"/>
    <mergeCell ref="L8:N8"/>
    <mergeCell ref="I5:K5"/>
    <mergeCell ref="L6:N6"/>
    <mergeCell ref="C7:E7"/>
    <mergeCell ref="F8:H8"/>
    <mergeCell ref="L12:N12"/>
    <mergeCell ref="I26:K26"/>
    <mergeCell ref="L27:N27"/>
    <mergeCell ref="C28:E28"/>
    <mergeCell ref="F27:H27"/>
    <mergeCell ref="I28:K28"/>
    <mergeCell ref="C25:E25"/>
    <mergeCell ref="C26:E26"/>
    <mergeCell ref="I13:K13"/>
    <mergeCell ref="C13:E13"/>
    <mergeCell ref="F14:H14"/>
    <mergeCell ref="L14:N14"/>
    <mergeCell ref="C19:E19"/>
    <mergeCell ref="F19:H19"/>
    <mergeCell ref="I19:K19"/>
    <mergeCell ref="C20:E20"/>
    <mergeCell ref="L29:N29"/>
    <mergeCell ref="L25:N25"/>
    <mergeCell ref="F21:H21"/>
    <mergeCell ref="I22:K22"/>
    <mergeCell ref="F29:H29"/>
    <mergeCell ref="F25:H25"/>
    <mergeCell ref="I25:K25"/>
    <mergeCell ref="L10:N10"/>
    <mergeCell ref="C5:E5"/>
    <mergeCell ref="F6:H6"/>
    <mergeCell ref="I7:K7"/>
    <mergeCell ref="C11:E11"/>
    <mergeCell ref="I11:K11"/>
    <mergeCell ref="F12:H12"/>
    <mergeCell ref="C3:E3"/>
    <mergeCell ref="C4:E4"/>
    <mergeCell ref="F4:H4"/>
    <mergeCell ref="I4:K4"/>
    <mergeCell ref="C10:E10"/>
    <mergeCell ref="F10:H10"/>
    <mergeCell ref="I10:K10"/>
  </mergeCells>
  <phoneticPr fontId="1"/>
  <pageMargins left="0.70866141732283472" right="0.70866141732283472" top="0.35433070866141736" bottom="0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大会要項</vt:lpstr>
      <vt:lpstr>組合せ</vt:lpstr>
      <vt:lpstr>試合時間</vt:lpstr>
      <vt:lpstr>勝ち点表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yasunari yamamoto</dc:creator>
  <cp:lastModifiedBy>康成 山本</cp:lastModifiedBy>
  <cp:lastPrinted>2022-12-06T23:14:14Z</cp:lastPrinted>
  <dcterms:created xsi:type="dcterms:W3CDTF">2021-12-11T00:19:17Z</dcterms:created>
  <dcterms:modified xsi:type="dcterms:W3CDTF">2023-11-05T00:35:38Z</dcterms:modified>
</cp:coreProperties>
</file>