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c95\AC\Temp\"/>
    </mc:Choice>
  </mc:AlternateContent>
  <xr:revisionPtr revIDLastSave="0" documentId="8_{A9C7ACCE-0B8B-4B1D-B4CC-870BF318D502}" xr6:coauthVersionLast="47" xr6:coauthVersionMax="47" xr10:uidLastSave="{00000000-0000-0000-0000-000000000000}"/>
  <bookViews>
    <workbookView xWindow="-60" yWindow="-60" windowWidth="15480" windowHeight="11640" tabRatio="563" activeTab="2" xr2:uid="{D00D4A37-3AC1-40CE-A66E-7BAF0762054E}"/>
  </bookViews>
  <sheets>
    <sheet name="案内文" sheetId="12" r:id="rId1"/>
    <sheet name="組合せ表" sheetId="10" r:id="rId2"/>
    <sheet name="タイムスケジュール" sheetId="11" r:id="rId3"/>
  </sheets>
  <definedNames>
    <definedName name="_xlnm.Print_Area" localSheetId="2">タイムスケジュール!$A$1:$O$50</definedName>
    <definedName name="_xlnm.Print_Area" localSheetId="0">案内文!$A$1:$J$100</definedName>
    <definedName name="_xlnm.Print_Area" localSheetId="1">組合せ表!$A$1:$Z$108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1" l="1"/>
  <c r="C47" i="11"/>
  <c r="C48" i="11"/>
  <c r="C49" i="11"/>
  <c r="E49" i="11"/>
  <c r="E48" i="11"/>
  <c r="E47" i="11"/>
  <c r="E45" i="11"/>
  <c r="E46" i="11"/>
  <c r="C20" i="11"/>
  <c r="C21" i="11"/>
  <c r="C22" i="11"/>
  <c r="C23" i="11"/>
  <c r="C24" i="11"/>
  <c r="C25" i="11"/>
  <c r="C26" i="11"/>
  <c r="C27" i="11"/>
  <c r="C28" i="11"/>
  <c r="C29" i="11"/>
  <c r="C30" i="11"/>
  <c r="E30" i="11"/>
  <c r="B20" i="11"/>
  <c r="B21" i="11"/>
  <c r="B22" i="11"/>
  <c r="B23" i="11"/>
  <c r="B24" i="11"/>
  <c r="B25" i="11"/>
  <c r="B26" i="11"/>
  <c r="B27" i="11"/>
  <c r="B28" i="11"/>
  <c r="B29" i="11"/>
  <c r="B30" i="11"/>
  <c r="H82" i="12"/>
  <c r="I82" i="12"/>
  <c r="H83" i="12"/>
  <c r="I83" i="12"/>
  <c r="H84" i="12"/>
  <c r="I84" i="12"/>
  <c r="H85" i="12"/>
  <c r="I85" i="12"/>
  <c r="H86" i="12"/>
  <c r="I86" i="12"/>
  <c r="H87" i="12"/>
  <c r="I87" i="12"/>
  <c r="H88" i="12"/>
  <c r="I88" i="12"/>
  <c r="H89" i="12"/>
  <c r="I89" i="12"/>
  <c r="H90" i="12"/>
  <c r="I90" i="12"/>
  <c r="H91" i="12"/>
  <c r="I91" i="12"/>
  <c r="H92" i="12"/>
  <c r="I92" i="12"/>
  <c r="I93" i="12"/>
  <c r="H93" i="12"/>
  <c r="G93" i="12"/>
  <c r="F93" i="12"/>
  <c r="E93" i="12"/>
  <c r="D93" i="12"/>
  <c r="C93" i="12"/>
  <c r="C44" i="11"/>
  <c r="E36" i="11"/>
  <c r="C37" i="11"/>
  <c r="E37" i="11"/>
  <c r="C38" i="11"/>
  <c r="E38" i="11"/>
  <c r="C39" i="11"/>
  <c r="E39" i="11"/>
  <c r="C40" i="11"/>
  <c r="E40" i="11"/>
  <c r="B37" i="11"/>
  <c r="B38" i="11"/>
  <c r="B39" i="11"/>
  <c r="B40" i="11"/>
  <c r="E29" i="11"/>
  <c r="E28" i="11"/>
  <c r="E27" i="11"/>
  <c r="C6" i="11"/>
  <c r="C7" i="11"/>
  <c r="C8" i="11"/>
  <c r="C9" i="11"/>
  <c r="C10" i="11"/>
  <c r="C11" i="11"/>
  <c r="C12" i="11"/>
  <c r="C13" i="11"/>
  <c r="E13" i="11"/>
  <c r="B6" i="11"/>
  <c r="B7" i="11"/>
  <c r="B8" i="11"/>
  <c r="B9" i="11"/>
  <c r="B10" i="11"/>
  <c r="B11" i="11"/>
  <c r="B12" i="11"/>
  <c r="B13" i="11"/>
  <c r="E12" i="11"/>
  <c r="E11" i="11"/>
  <c r="E10" i="11"/>
  <c r="E5" i="11"/>
  <c r="E6" i="11"/>
  <c r="E7" i="11"/>
  <c r="E8" i="11"/>
  <c r="E9" i="11"/>
  <c r="E19" i="11"/>
  <c r="E20" i="11"/>
  <c r="E21" i="11"/>
  <c r="E22" i="11"/>
  <c r="E23" i="11"/>
  <c r="E24" i="11"/>
  <c r="E25" i="11"/>
  <c r="E26" i="11"/>
  <c r="E43" i="11"/>
  <c r="E44" i="11"/>
</calcChain>
</file>

<file path=xl/sharedStrings.xml><?xml version="1.0" encoding="utf-8"?>
<sst xmlns="http://schemas.openxmlformats.org/spreadsheetml/2006/main" count="448" uniqueCount="130">
  <si>
    <t>旭</t>
    <rPh sb="0" eb="1">
      <t>アサヒ</t>
    </rPh>
    <phoneticPr fontId="2"/>
  </si>
  <si>
    <t>小野南</t>
    <rPh sb="0" eb="2">
      <t>オノ</t>
    </rPh>
    <rPh sb="2" eb="3">
      <t>ミナミ</t>
    </rPh>
    <phoneticPr fontId="2"/>
  </si>
  <si>
    <t>小野東</t>
    <rPh sb="0" eb="2">
      <t>オノ</t>
    </rPh>
    <rPh sb="2" eb="3">
      <t>ヒガシ</t>
    </rPh>
    <phoneticPr fontId="2"/>
  </si>
  <si>
    <t>社</t>
    <rPh sb="0" eb="1">
      <t>ヤシロ</t>
    </rPh>
    <phoneticPr fontId="2"/>
  </si>
  <si>
    <t>小野</t>
    <rPh sb="0" eb="2">
      <t>オノ</t>
    </rPh>
    <phoneticPr fontId="2"/>
  </si>
  <si>
    <t>チーム名</t>
    <rPh sb="3" eb="4">
      <t>メイ</t>
    </rPh>
    <phoneticPr fontId="2"/>
  </si>
  <si>
    <t>２年生</t>
    <rPh sb="1" eb="3">
      <t>ネンセイ</t>
    </rPh>
    <rPh sb="2" eb="3">
      <t>セイ</t>
    </rPh>
    <phoneticPr fontId="2"/>
  </si>
  <si>
    <t>４年生</t>
    <rPh sb="1" eb="3">
      <t>ネンセイ</t>
    </rPh>
    <phoneticPr fontId="2"/>
  </si>
  <si>
    <t>合計</t>
    <rPh sb="0" eb="2">
      <t>ゴウケイ</t>
    </rPh>
    <phoneticPr fontId="2"/>
  </si>
  <si>
    <t>参加費</t>
    <rPh sb="0" eb="2">
      <t>サンカ</t>
    </rPh>
    <rPh sb="2" eb="3">
      <t>ヒ</t>
    </rPh>
    <phoneticPr fontId="2"/>
  </si>
  <si>
    <t>河合</t>
    <rPh sb="0" eb="1">
      <t>カワ</t>
    </rPh>
    <rPh sb="1" eb="2">
      <t>ア</t>
    </rPh>
    <phoneticPr fontId="2"/>
  </si>
  <si>
    <t>西脇</t>
    <rPh sb="0" eb="2">
      <t>ニシワキ</t>
    </rPh>
    <phoneticPr fontId="2"/>
  </si>
  <si>
    <t>計</t>
    <rPh sb="0" eb="1">
      <t>ケイ</t>
    </rPh>
    <phoneticPr fontId="2"/>
  </si>
  <si>
    <t>３年生</t>
    <rPh sb="0" eb="2">
      <t>３ネン</t>
    </rPh>
    <rPh sb="2" eb="3">
      <t>セイ</t>
    </rPh>
    <phoneticPr fontId="2"/>
  </si>
  <si>
    <t>予選リーグ</t>
    <rPh sb="0" eb="2">
      <t>ヨセン</t>
    </rPh>
    <phoneticPr fontId="2"/>
  </si>
  <si>
    <t>15分ハーフ</t>
    <rPh sb="2" eb="3">
      <t>フン</t>
    </rPh>
    <phoneticPr fontId="2"/>
  </si>
  <si>
    <t>７分ハーフ</t>
    <rPh sb="1" eb="2">
      <t>フン</t>
    </rPh>
    <phoneticPr fontId="2"/>
  </si>
  <si>
    <t>決勝トーナメント</t>
    <rPh sb="0" eb="2">
      <t>ケッショウ</t>
    </rPh>
    <phoneticPr fontId="2"/>
  </si>
  <si>
    <t>20分ハーフ</t>
    <rPh sb="2" eb="3">
      <t>フン</t>
    </rPh>
    <phoneticPr fontId="2"/>
  </si>
  <si>
    <t>Ａ１位</t>
    <rPh sb="2" eb="3">
      <t>イ</t>
    </rPh>
    <phoneticPr fontId="2"/>
  </si>
  <si>
    <t>Ｂ２位</t>
    <rPh sb="2" eb="3">
      <t>イ</t>
    </rPh>
    <phoneticPr fontId="2"/>
  </si>
  <si>
    <t>Ｂ１位</t>
    <rPh sb="2" eb="3">
      <t>イ</t>
    </rPh>
    <phoneticPr fontId="2"/>
  </si>
  <si>
    <t>Ａ２位</t>
    <rPh sb="2" eb="3">
      <t>イ</t>
    </rPh>
    <phoneticPr fontId="2"/>
  </si>
  <si>
    <t>A１位</t>
    <rPh sb="2" eb="3">
      <t>イ</t>
    </rPh>
    <phoneticPr fontId="2"/>
  </si>
  <si>
    <t>(日)</t>
    <rPh sb="1" eb="2">
      <t>ヒ</t>
    </rPh>
    <phoneticPr fontId="2"/>
  </si>
  <si>
    <t>予選</t>
    <rPh sb="0" eb="2">
      <t>ヨセン</t>
    </rPh>
    <phoneticPr fontId="2"/>
  </si>
  <si>
    <t>試合順序</t>
  </si>
  <si>
    <t>時間</t>
  </si>
  <si>
    <t>Ａコート（建物側）</t>
    <rPh sb="5" eb="7">
      <t>タテモノ</t>
    </rPh>
    <rPh sb="7" eb="8">
      <t>ガワ</t>
    </rPh>
    <phoneticPr fontId="2"/>
  </si>
  <si>
    <t>Ｂコート（川側）</t>
    <rPh sb="5" eb="6">
      <t>カワ</t>
    </rPh>
    <rPh sb="6" eb="7">
      <t>ガワ</t>
    </rPh>
    <phoneticPr fontId="2"/>
  </si>
  <si>
    <t>-</t>
  </si>
  <si>
    <t>学年</t>
  </si>
  <si>
    <t>対戦カード</t>
  </si>
  <si>
    <t>主審</t>
  </si>
  <si>
    <t>～</t>
  </si>
  <si>
    <t>決勝</t>
    <phoneticPr fontId="2"/>
  </si>
  <si>
    <t>試合順序</t>
    <phoneticPr fontId="2"/>
  </si>
  <si>
    <t>１試合目
（15分ハーフ）</t>
    <phoneticPr fontId="2"/>
  </si>
  <si>
    <t>後日</t>
    <rPh sb="0" eb="2">
      <t>ゴジツ</t>
    </rPh>
    <phoneticPr fontId="2"/>
  </si>
  <si>
    <t>２試合目
（15分ハーフ）</t>
    <phoneticPr fontId="2"/>
  </si>
  <si>
    <t>準決勝の敗者</t>
    <phoneticPr fontId="2"/>
  </si>
  <si>
    <t>閉会式</t>
  </si>
  <si>
    <t>北播衛生事務組合少年サッカー大会</t>
    <phoneticPr fontId="2"/>
  </si>
  <si>
    <t>　事務局　大　橋　勝　彰</t>
    <rPh sb="1" eb="4">
      <t>ジムキョク</t>
    </rPh>
    <phoneticPr fontId="2"/>
  </si>
  <si>
    <t>少年サッカー大会について</t>
  </si>
  <si>
    <t>北播衛生事務組合スポーツ公園</t>
  </si>
  <si>
    <t>（土）</t>
    <rPh sb="1" eb="2">
      <t>ツチ</t>
    </rPh>
    <phoneticPr fontId="2"/>
  </si>
  <si>
    <t>◎</t>
    <phoneticPr fontId="2"/>
  </si>
  <si>
    <t>１５分ハーフ</t>
    <phoneticPr fontId="2"/>
  </si>
  <si>
    <t>（日）</t>
    <rPh sb="1" eb="2">
      <t>ヒ</t>
    </rPh>
    <phoneticPr fontId="2"/>
  </si>
  <si>
    <t>各学年</t>
    <rPh sb="0" eb="3">
      <t>カクガクネン</t>
    </rPh>
    <phoneticPr fontId="2"/>
  </si>
  <si>
    <t>準備等について</t>
    <rPh sb="0" eb="2">
      <t>ジュンビ</t>
    </rPh>
    <rPh sb="2" eb="3">
      <t>トウ</t>
    </rPh>
    <phoneticPr fontId="2"/>
  </si>
  <si>
    <t>①勝点　勝＋３　引き分け＋１　負け０　　　②得失点差　　③総得点　　④抽選</t>
    <phoneticPr fontId="2"/>
  </si>
  <si>
    <t>４．表彰規定</t>
    <phoneticPr fontId="2"/>
  </si>
  <si>
    <t>各ブロックとも　優勝・準優勝にトロフイーの授与。</t>
    <phoneticPr fontId="2"/>
  </si>
  <si>
    <t>　　</t>
  </si>
  <si>
    <t>５．試合運営</t>
    <phoneticPr fontId="2"/>
  </si>
  <si>
    <t>運営</t>
    <rPh sb="0" eb="2">
      <t>ウンエイ</t>
    </rPh>
    <phoneticPr fontId="2"/>
  </si>
  <si>
    <t>①全てのカテゴリーで８人制で行い、審判は１人制を採用する。ハーフタイムは５分を超えないこと。</t>
    <rPh sb="1" eb="2">
      <t>スベ</t>
    </rPh>
    <rPh sb="11" eb="12">
      <t>ニン</t>
    </rPh>
    <rPh sb="12" eb="13">
      <t>セイ</t>
    </rPh>
    <rPh sb="14" eb="15">
      <t>オコナ</t>
    </rPh>
    <rPh sb="17" eb="19">
      <t>シンパン</t>
    </rPh>
    <rPh sb="21" eb="22">
      <t>ニン</t>
    </rPh>
    <rPh sb="22" eb="23">
      <t>セイ</t>
    </rPh>
    <rPh sb="24" eb="26">
      <t>サイヨウ</t>
    </rPh>
    <rPh sb="37" eb="38">
      <t>フン</t>
    </rPh>
    <rPh sb="39" eb="40">
      <t>コ</t>
    </rPh>
    <phoneticPr fontId="2"/>
  </si>
  <si>
    <t>③主審は、別紙のとおり。８人制で副審が付きませんので、ベンチ入りした指導者が入退場のコントロールを行って下さい。</t>
    <rPh sb="13" eb="14">
      <t>ニン</t>
    </rPh>
    <rPh sb="14" eb="15">
      <t>セイ</t>
    </rPh>
    <rPh sb="16" eb="18">
      <t>フクシン</t>
    </rPh>
    <rPh sb="19" eb="20">
      <t>ツ</t>
    </rPh>
    <rPh sb="30" eb="31">
      <t>イ</t>
    </rPh>
    <rPh sb="34" eb="36">
      <t>シドウ</t>
    </rPh>
    <rPh sb="36" eb="37">
      <t>シャ</t>
    </rPh>
    <rPh sb="38" eb="41">
      <t>ニュウタイジョウ</t>
    </rPh>
    <rPh sb="49" eb="50">
      <t>オコナ</t>
    </rPh>
    <rPh sb="52" eb="53">
      <t>クダ</t>
    </rPh>
    <phoneticPr fontId="2"/>
  </si>
  <si>
    <t>大会参加費について　</t>
    <rPh sb="0" eb="2">
      <t>タイカイ</t>
    </rPh>
    <rPh sb="2" eb="4">
      <t>サンカ</t>
    </rPh>
    <rPh sb="4" eb="5">
      <t>ヒ</t>
    </rPh>
    <phoneticPr fontId="2"/>
  </si>
  <si>
    <t>１．日時等（予定）</t>
    <rPh sb="4" eb="5">
      <t>トウ</t>
    </rPh>
    <rPh sb="6" eb="8">
      <t>ヨテイ</t>
    </rPh>
    <phoneticPr fontId="2"/>
  </si>
  <si>
    <t>決勝トーナメント（3.4年生）</t>
    <rPh sb="12" eb="14">
      <t>ネンセイ</t>
    </rPh>
    <phoneticPr fontId="2"/>
  </si>
  <si>
    <t>２０分ハーフ</t>
    <phoneticPr fontId="2"/>
  </si>
  <si>
    <t>３．亀の甲リーグ戦の順位決定の方法</t>
    <rPh sb="15" eb="17">
      <t>ホウホウ</t>
    </rPh>
    <phoneticPr fontId="2"/>
  </si>
  <si>
    <t>②試合の間の時間を取っていませんので、試合が終了後は、お互いのベンチへの挨拶はなし。
　次のチームはただちにセンターサークルに集合してください。</t>
    <rPh sb="24" eb="25">
      <t>ゴ</t>
    </rPh>
    <rPh sb="28" eb="29">
      <t>タガ</t>
    </rPh>
    <rPh sb="36" eb="38">
      <t>アイサツ</t>
    </rPh>
    <phoneticPr fontId="2"/>
  </si>
  <si>
    <t>イルソーレ</t>
  </si>
  <si>
    <t>LUZ零壱FC</t>
  </si>
  <si>
    <t>６年生</t>
    <rPh sb="0" eb="3">
      <t>６ネンセイ</t>
    </rPh>
    <phoneticPr fontId="2"/>
  </si>
  <si>
    <t>５年生</t>
    <rPh sb="1" eb="3">
      <t>ネンセイ</t>
    </rPh>
    <phoneticPr fontId="2"/>
  </si>
  <si>
    <t>日野</t>
    <rPh sb="0" eb="2">
      <t>ヒノ</t>
    </rPh>
    <phoneticPr fontId="2"/>
  </si>
  <si>
    <t>決勝トーナメント（6.5年生）</t>
    <rPh sb="12" eb="14">
      <t>ネンセイ</t>
    </rPh>
    <phoneticPr fontId="2"/>
  </si>
  <si>
    <t>６年生の部</t>
    <rPh sb="0" eb="3">
      <t>６ネンセイ</t>
    </rPh>
    <rPh sb="4" eb="5">
      <t>ブ</t>
    </rPh>
    <phoneticPr fontId="2"/>
  </si>
  <si>
    <t>5年生の部</t>
    <rPh sb="1" eb="3">
      <t>ネンセイ</t>
    </rPh>
    <rPh sb="4" eb="5">
      <t>ブ</t>
    </rPh>
    <phoneticPr fontId="2"/>
  </si>
  <si>
    <t>４年生の部</t>
    <rPh sb="1" eb="3">
      <t>６ネンセイ</t>
    </rPh>
    <rPh sb="4" eb="5">
      <t>ブ</t>
    </rPh>
    <phoneticPr fontId="2"/>
  </si>
  <si>
    <t>３年生の部</t>
    <rPh sb="1" eb="3">
      <t>６ネンセイ</t>
    </rPh>
    <rPh sb="4" eb="5">
      <t>ブ</t>
    </rPh>
    <phoneticPr fontId="2"/>
  </si>
  <si>
    <t>2年生の部</t>
    <rPh sb="1" eb="3">
      <t>６ネンセイ</t>
    </rPh>
    <rPh sb="4" eb="5">
      <t>ブ</t>
    </rPh>
    <phoneticPr fontId="2"/>
  </si>
  <si>
    <t>C１位</t>
    <rPh sb="2" eb="3">
      <t>イ</t>
    </rPh>
    <phoneticPr fontId="2"/>
  </si>
  <si>
    <t>D１位</t>
    <rPh sb="2" eb="3">
      <t>イ</t>
    </rPh>
    <phoneticPr fontId="2"/>
  </si>
  <si>
    <t>A２位</t>
    <rPh sb="2" eb="3">
      <t>イ</t>
    </rPh>
    <phoneticPr fontId="2"/>
  </si>
  <si>
    <t>A3位</t>
    <rPh sb="2" eb="3">
      <t>イ</t>
    </rPh>
    <phoneticPr fontId="2"/>
  </si>
  <si>
    <t>午前８時３０分より会場準備を行いますので、参加各チームから最低１名の出席をお願いします。</t>
    <rPh sb="9" eb="11">
      <t>カイジョウ</t>
    </rPh>
    <rPh sb="11" eb="13">
      <t>ジュンビ</t>
    </rPh>
    <rPh sb="14" eb="15">
      <t>オコナ</t>
    </rPh>
    <rPh sb="21" eb="23">
      <t>サンカ</t>
    </rPh>
    <rPh sb="23" eb="24">
      <t>カク</t>
    </rPh>
    <rPh sb="29" eb="31">
      <t>サイテイ</t>
    </rPh>
    <rPh sb="38" eb="39">
      <t>ネガ</t>
    </rPh>
    <phoneticPr fontId="2"/>
  </si>
  <si>
    <t>午前８時３０分より決勝トーナメント進出チームにおいて、２名（審判・会場設営とも）の協力をお願いします。</t>
    <phoneticPr fontId="2"/>
  </si>
  <si>
    <t>Ａ-1コート（建物本部側）</t>
    <rPh sb="7" eb="9">
      <t>タテモノ</t>
    </rPh>
    <rPh sb="9" eb="11">
      <t>ホンブ</t>
    </rPh>
    <rPh sb="11" eb="12">
      <t>ガワ</t>
    </rPh>
    <phoneticPr fontId="2"/>
  </si>
  <si>
    <t>A-2コート（建物排水路側）</t>
    <rPh sb="7" eb="9">
      <t>タテモノ</t>
    </rPh>
    <rPh sb="9" eb="12">
      <t>ハイスイロ</t>
    </rPh>
    <rPh sb="12" eb="13">
      <t>ガワ</t>
    </rPh>
    <phoneticPr fontId="2"/>
  </si>
  <si>
    <t>7分ハーフ</t>
    <rPh sb="1" eb="2">
      <t>フン</t>
    </rPh>
    <phoneticPr fontId="2"/>
  </si>
  <si>
    <t>5試合目
（20分ハーフ）</t>
    <phoneticPr fontId="2"/>
  </si>
  <si>
    <t>6試合目
（15分ハーフ）</t>
    <phoneticPr fontId="2"/>
  </si>
  <si>
    <t>7試合目
（20分ハーフ）</t>
    <phoneticPr fontId="2"/>
  </si>
  <si>
    <t>２年生の部</t>
    <rPh sb="1" eb="3">
      <t>ネンセイ</t>
    </rPh>
    <rPh sb="4" eb="5">
      <t>ブ</t>
    </rPh>
    <phoneticPr fontId="2"/>
  </si>
  <si>
    <t>５年生以下の部</t>
    <rPh sb="1" eb="2">
      <t>ネン</t>
    </rPh>
    <rPh sb="2" eb="3">
      <t>セイ</t>
    </rPh>
    <rPh sb="3" eb="5">
      <t>イカ</t>
    </rPh>
    <rPh sb="6" eb="7">
      <t>ブ</t>
    </rPh>
    <phoneticPr fontId="2"/>
  </si>
  <si>
    <t>３年生以下の部</t>
    <rPh sb="1" eb="2">
      <t>ネン</t>
    </rPh>
    <rPh sb="2" eb="3">
      <t>セイ</t>
    </rPh>
    <rPh sb="6" eb="7">
      <t>ブ</t>
    </rPh>
    <phoneticPr fontId="2"/>
  </si>
  <si>
    <t>６年生以下の部</t>
    <rPh sb="1" eb="2">
      <t>ネン</t>
    </rPh>
    <rPh sb="2" eb="3">
      <t>セイ</t>
    </rPh>
    <rPh sb="6" eb="7">
      <t>ブ</t>
    </rPh>
    <phoneticPr fontId="2"/>
  </si>
  <si>
    <t>４年生以下の部</t>
    <rPh sb="1" eb="2">
      <t>ネン</t>
    </rPh>
    <rPh sb="2" eb="3">
      <t>セイ</t>
    </rPh>
    <rPh sb="6" eb="7">
      <t>ブ</t>
    </rPh>
    <phoneticPr fontId="2"/>
  </si>
  <si>
    <t>2年生以下の部</t>
    <rPh sb="1" eb="3">
      <t>ネンセイ</t>
    </rPh>
    <rPh sb="3" eb="5">
      <t>イカ</t>
    </rPh>
    <rPh sb="6" eb="7">
      <t>ブ</t>
    </rPh>
    <phoneticPr fontId="2"/>
  </si>
  <si>
    <t>予選・決勝トーナメント</t>
    <rPh sb="0" eb="2">
      <t>ヨセン</t>
    </rPh>
    <phoneticPr fontId="2"/>
  </si>
  <si>
    <t>7分ハーフ</t>
    <phoneticPr fontId="2"/>
  </si>
  <si>
    <t>　　第３４回北播衛生事務組合管理者杯争奪　</t>
    <rPh sb="14" eb="17">
      <t>カンリシャ</t>
    </rPh>
    <rPh sb="17" eb="18">
      <t>ハイ</t>
    </rPh>
    <rPh sb="18" eb="20">
      <t>ソウダツ</t>
    </rPh>
    <phoneticPr fontId="2"/>
  </si>
  <si>
    <t>令和6年6月1日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</si>
  <si>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小野南東</t>
    <rPh sb="0" eb="2">
      <t>オノ</t>
    </rPh>
    <rPh sb="2" eb="3">
      <t>ミナミ</t>
    </rPh>
    <phoneticPr fontId="2"/>
  </si>
  <si>
    <t>第34回北播衛生事務組合少年サッカー大会</t>
    <rPh sb="0" eb="1">
      <t>ダイ</t>
    </rPh>
    <rPh sb="3" eb="4">
      <t>カイ</t>
    </rPh>
    <rPh sb="4" eb="5">
      <t>キタ</t>
    </rPh>
    <rPh sb="5" eb="6">
      <t>バン</t>
    </rPh>
    <rPh sb="6" eb="8">
      <t>エイセイ</t>
    </rPh>
    <rPh sb="8" eb="10">
      <t>ジム</t>
    </rPh>
    <rPh sb="10" eb="12">
      <t>クミアイ</t>
    </rPh>
    <rPh sb="12" eb="14">
      <t>ショウネン</t>
    </rPh>
    <rPh sb="18" eb="20">
      <t>タイカイ</t>
    </rPh>
    <phoneticPr fontId="2"/>
  </si>
  <si>
    <t>Ｂ1位</t>
    <rPh sb="2" eb="3">
      <t>イ</t>
    </rPh>
    <phoneticPr fontId="2"/>
  </si>
  <si>
    <t>D1位</t>
    <rPh sb="2" eb="3">
      <t>イ</t>
    </rPh>
    <phoneticPr fontId="2"/>
  </si>
  <si>
    <t>小野南</t>
    <rPh sb="2" eb="3">
      <t>ミナミ</t>
    </rPh>
    <phoneticPr fontId="2"/>
  </si>
  <si>
    <t>小野東</t>
    <rPh sb="2" eb="3">
      <t>ヒガシ</t>
    </rPh>
    <phoneticPr fontId="2"/>
  </si>
  <si>
    <t>社
ホワイト</t>
    <phoneticPr fontId="2"/>
  </si>
  <si>
    <t>河合</t>
    <rPh sb="0" eb="1">
      <t>カワ</t>
    </rPh>
    <rPh sb="1" eb="2">
      <t>ゴウ</t>
    </rPh>
    <phoneticPr fontId="2"/>
  </si>
  <si>
    <t>L　U　Z
零壱</t>
  </si>
  <si>
    <t>社
ブルー</t>
    <phoneticPr fontId="2"/>
  </si>
  <si>
    <t>イルソーレ
加東</t>
    <rPh sb="6" eb="8">
      <t>カトウ</t>
    </rPh>
    <phoneticPr fontId="2"/>
  </si>
  <si>
    <t>小野</t>
    <phoneticPr fontId="2"/>
  </si>
  <si>
    <t>社</t>
  </si>
  <si>
    <t>社</t>
    <phoneticPr fontId="2"/>
  </si>
  <si>
    <t>(日）</t>
    <rPh sb="1" eb="2">
      <t>ヒ</t>
    </rPh>
    <phoneticPr fontId="2"/>
  </si>
  <si>
    <t>イルソーレ
加東ホワイト</t>
    <rPh sb="6" eb="8">
      <t>カトウ</t>
    </rPh>
    <phoneticPr fontId="2"/>
  </si>
  <si>
    <t>イルソーレ
加東レッド</t>
    <rPh sb="6" eb="8">
      <t>カトウ</t>
    </rPh>
    <phoneticPr fontId="2"/>
  </si>
  <si>
    <t>小野南東</t>
    <rPh sb="2" eb="3">
      <t>ミナミ</t>
    </rPh>
    <rPh sb="3" eb="4">
      <t>ヒガシ</t>
    </rPh>
    <phoneticPr fontId="2"/>
  </si>
  <si>
    <t>西脇
バモス</t>
    <rPh sb="0" eb="2">
      <t>ニシワキ</t>
    </rPh>
    <phoneticPr fontId="2"/>
  </si>
  <si>
    <t>西脇
ゴラッソ</t>
    <rPh sb="0" eb="2">
      <t>ニシワキ</t>
    </rPh>
    <phoneticPr fontId="2"/>
  </si>
  <si>
    <t>②７月２７日の準備</t>
    <phoneticPr fontId="2"/>
  </si>
  <si>
    <t>午前８時００分より会場準備を行いますので、参加各チームから最低１名の出席をお願いします。</t>
    <rPh sb="9" eb="11">
      <t>カイジョウ</t>
    </rPh>
    <rPh sb="11" eb="13">
      <t>ジュンビ</t>
    </rPh>
    <rPh sb="14" eb="15">
      <t>オコナ</t>
    </rPh>
    <rPh sb="21" eb="23">
      <t>サンカ</t>
    </rPh>
    <rPh sb="23" eb="24">
      <t>カク</t>
    </rPh>
    <rPh sb="29" eb="31">
      <t>サイテイ</t>
    </rPh>
    <rPh sb="38" eb="39">
      <t>ネガ</t>
    </rPh>
    <phoneticPr fontId="2"/>
  </si>
  <si>
    <t>①７月１４日の準備</t>
    <phoneticPr fontId="2"/>
  </si>
  <si>
    <t>③７月２８日の準備</t>
    <phoneticPr fontId="2"/>
  </si>
  <si>
    <t>※３日目に閉会式を行います。最終日の優勝・準優勝チームは、開会式には必ず参加のこと。</t>
    <rPh sb="5" eb="8">
      <t>ヘイカイシキ</t>
    </rPh>
    <rPh sb="14" eb="16">
      <t>サイシュウ</t>
    </rPh>
    <rPh sb="16" eb="17">
      <t>ヒ</t>
    </rPh>
    <rPh sb="18" eb="20">
      <t>ユウショウ</t>
    </rPh>
    <rPh sb="21" eb="24">
      <t>ジュンユウショウ</t>
    </rPh>
    <phoneticPr fontId="2"/>
  </si>
  <si>
    <t>④準決勝戦は、延長戦なしのＰＫ合戦（３人）。決勝戦は、延長戦あり（５分ハーフ）のＰＫ合戦（３人）とする。　</t>
    <rPh sb="46" eb="47">
      <t>ニン</t>
    </rPh>
    <phoneticPr fontId="2"/>
  </si>
  <si>
    <t>ただし、２年生の部の決勝戦は、延長戦なしのＰＫ合戦（３人）たする。</t>
    <rPh sb="5" eb="7">
      <t>ネンセイ</t>
    </rPh>
    <rPh sb="8" eb="9">
      <t>ブ</t>
    </rPh>
    <rPh sb="10" eb="12">
      <t>ケッショウ</t>
    </rPh>
    <rPh sb="12" eb="13">
      <t>セン</t>
    </rPh>
    <phoneticPr fontId="2"/>
  </si>
  <si>
    <r>
      <t>７月14日（大会初日）に</t>
    </r>
    <r>
      <rPr>
        <b/>
        <sz val="14"/>
        <color indexed="10"/>
        <rFont val="ＭＳ Ｐゴシック"/>
        <family val="3"/>
        <charset val="128"/>
      </rPr>
      <t>ｸﾗﾌﾞ単位</t>
    </r>
    <r>
      <rPr>
        <b/>
        <sz val="14"/>
        <rFont val="ＭＳ Ｐゴシック"/>
        <family val="3"/>
        <charset val="128"/>
      </rPr>
      <t>で集めますので、釣銭のないよう大会本部に持参して下さい。</t>
    </r>
    <rPh sb="1" eb="2">
      <t>ツキ</t>
    </rPh>
    <rPh sb="4" eb="5">
      <t>ヒ</t>
    </rPh>
    <rPh sb="6" eb="8">
      <t>タイカイ</t>
    </rPh>
    <rPh sb="8" eb="10">
      <t>ショニチ</t>
    </rPh>
    <rPh sb="16" eb="18">
      <t>タンイ</t>
    </rPh>
    <rPh sb="19" eb="20">
      <t>アツ</t>
    </rPh>
    <rPh sb="26" eb="28">
      <t>ツリセン</t>
    </rPh>
    <rPh sb="33" eb="35">
      <t>タイカイ</t>
    </rPh>
    <rPh sb="35" eb="37">
      <t>ホンブ</t>
    </rPh>
    <rPh sb="38" eb="40">
      <t>ジサン</t>
    </rPh>
    <rPh sb="42" eb="43">
      <t>クダ</t>
    </rPh>
    <phoneticPr fontId="2"/>
  </si>
  <si>
    <t>関係各チーム　様</t>
    <rPh sb="0" eb="2">
      <t>カンケイ</t>
    </rPh>
    <rPh sb="2" eb="3">
      <t>カク</t>
    </rPh>
    <rPh sb="7" eb="8">
      <t>サマ</t>
    </rPh>
    <phoneticPr fontId="2"/>
  </si>
  <si>
    <t>4試合目
（20分ハーフ）</t>
    <phoneticPr fontId="2"/>
  </si>
  <si>
    <t>3試合目
（15分ハーフ）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</si>
</sst>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試合目&quot;"/>
    <numFmt numFmtId="177" formatCode="#,##0&quot;円&quot;"/>
    <numFmt numFmtId="178" formatCode="#,##0&quot;チーム&quot;"/>
    <numFmt numFmtId="179" formatCode="yyyy&quot;年&quot;m&quot;月&quot;d&quot;日&quot;;@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HG正楷書体-PRO"/>
      <family val="4"/>
      <charset val="128"/>
    </font>
    <font>
      <sz val="11"/>
      <color theme="1"/>
      <name val="ＭＳ 明朝"/>
      <family val="1"/>
      <charset val="128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1">
    <xf numFmtId="0" fontId="0" fillId="0" borderId="0" xfId="0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14" fontId="15" fillId="0" borderId="0" xfId="0" applyNumberFormat="1" applyFont="1" applyAlignment="1">
      <alignment horizontal="center"/>
    </xf>
    <xf numFmtId="0" fontId="15" fillId="3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/>
    <xf numFmtId="14" fontId="15" fillId="2" borderId="0" xfId="0" applyNumberFormat="1" applyFont="1" applyFill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176" fontId="16" fillId="0" borderId="3" xfId="0" applyNumberFormat="1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0" xfId="0" applyFont="1" applyAlignment="1">
      <alignment horizontal="left"/>
    </xf>
    <xf numFmtId="0" fontId="14" fillId="0" borderId="6" xfId="0" applyFont="1" applyBorder="1"/>
    <xf numFmtId="14" fontId="15" fillId="0" borderId="0" xfId="0" applyNumberFormat="1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Fill="1"/>
    <xf numFmtId="0" fontId="17" fillId="3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9" xfId="0" applyFont="1" applyFill="1" applyBorder="1" applyAlignment="1">
      <alignment horizontal="distributed" vertical="center"/>
    </xf>
    <xf numFmtId="176" fontId="17" fillId="0" borderId="9" xfId="0" applyNumberFormat="1" applyFont="1" applyFill="1" applyBorder="1" applyAlignment="1">
      <alignment horizontal="center" vertical="center"/>
    </xf>
    <xf numFmtId="20" fontId="17" fillId="0" borderId="10" xfId="0" quotePrefix="1" applyNumberFormat="1" applyFont="1" applyFill="1" applyBorder="1" applyAlignment="1">
      <alignment vertical="center"/>
    </xf>
    <xf numFmtId="20" fontId="17" fillId="0" borderId="11" xfId="0" applyNumberFormat="1" applyFont="1" applyFill="1" applyBorder="1" applyAlignment="1">
      <alignment horizontal="center" vertical="center"/>
    </xf>
    <xf numFmtId="20" fontId="17" fillId="0" borderId="12" xfId="0" quotePrefix="1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distributed" vertical="center" wrapText="1"/>
    </xf>
    <xf numFmtId="0" fontId="18" fillId="0" borderId="11" xfId="0" applyFont="1" applyFill="1" applyBorder="1" applyAlignment="1">
      <alignment horizontal="distributed" vertical="center"/>
    </xf>
    <xf numFmtId="176" fontId="17" fillId="0" borderId="9" xfId="0" quotePrefix="1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distributed" vertical="center" wrapText="1"/>
    </xf>
    <xf numFmtId="176" fontId="17" fillId="0" borderId="0" xfId="0" quotePrefix="1" applyNumberFormat="1" applyFont="1" applyFill="1" applyAlignment="1">
      <alignment horizontal="center" vertical="center"/>
    </xf>
    <xf numFmtId="20" fontId="17" fillId="0" borderId="0" xfId="0" quotePrefix="1" applyNumberFormat="1" applyFont="1" applyFill="1" applyAlignment="1">
      <alignment vertical="center"/>
    </xf>
    <xf numFmtId="20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distributed" vertical="center" wrapText="1"/>
    </xf>
    <xf numFmtId="0" fontId="18" fillId="0" borderId="0" xfId="0" applyFont="1" applyFill="1" applyAlignment="1">
      <alignment horizontal="distributed" vertical="center"/>
    </xf>
    <xf numFmtId="0" fontId="18" fillId="0" borderId="0" xfId="0" applyFont="1" applyFill="1" applyAlignment="1">
      <alignment horizontal="distributed" vertical="center" wrapText="1"/>
    </xf>
    <xf numFmtId="0" fontId="19" fillId="0" borderId="0" xfId="0" applyFont="1" applyFill="1" applyAlignment="1">
      <alignment horizontal="distributed" vertical="center"/>
    </xf>
    <xf numFmtId="0" fontId="11" fillId="0" borderId="0" xfId="0" applyFont="1" applyFill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12" xfId="0" applyFont="1" applyFill="1" applyBorder="1" applyAlignment="1">
      <alignment horizontal="distributed" vertical="center"/>
    </xf>
    <xf numFmtId="0" fontId="19" fillId="0" borderId="9" xfId="0" applyFont="1" applyFill="1" applyBorder="1" applyAlignment="1">
      <alignment horizontal="distributed" vertical="center"/>
    </xf>
    <xf numFmtId="176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distributed" vertical="center" wrapText="1"/>
    </xf>
    <xf numFmtId="0" fontId="3" fillId="0" borderId="0" xfId="0" applyFont="1"/>
    <xf numFmtId="14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3" fillId="0" borderId="0" xfId="0" applyNumberFormat="1" applyFont="1"/>
    <xf numFmtId="0" fontId="3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178" fontId="21" fillId="0" borderId="9" xfId="0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177" fontId="21" fillId="0" borderId="9" xfId="0" applyNumberFormat="1" applyFont="1" applyBorder="1" applyAlignment="1">
      <alignment wrapText="1"/>
    </xf>
    <xf numFmtId="0" fontId="22" fillId="0" borderId="0" xfId="0" applyFont="1" applyBorder="1" applyAlignment="1">
      <alignment vertical="center" wrapText="1"/>
    </xf>
    <xf numFmtId="0" fontId="3" fillId="0" borderId="5" xfId="0" applyFont="1" applyBorder="1"/>
    <xf numFmtId="0" fontId="6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178" fontId="21" fillId="3" borderId="9" xfId="0" applyNumberFormat="1" applyFont="1" applyFill="1" applyBorder="1" applyAlignment="1">
      <alignment horizontal="center" wrapText="1"/>
    </xf>
    <xf numFmtId="177" fontId="21" fillId="3" borderId="9" xfId="1" applyNumberFormat="1" applyFont="1" applyFill="1" applyBorder="1" applyAlignment="1">
      <alignment wrapText="1"/>
    </xf>
    <xf numFmtId="0" fontId="18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11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176" fontId="17" fillId="0" borderId="12" xfId="0" applyNumberFormat="1" applyFont="1" applyFill="1" applyBorder="1" applyAlignment="1">
      <alignment horizontal="center" vertical="center"/>
    </xf>
    <xf numFmtId="176" fontId="17" fillId="0" borderId="0" xfId="0" quotePrefix="1" applyNumberFormat="1" applyFont="1" applyFill="1" applyBorder="1" applyAlignment="1">
      <alignment horizontal="center" vertical="center"/>
    </xf>
    <xf numFmtId="20" fontId="17" fillId="0" borderId="0" xfId="0" quotePrefix="1" applyNumberFormat="1" applyFont="1" applyFill="1" applyBorder="1" applyAlignment="1">
      <alignment vertical="center"/>
    </xf>
    <xf numFmtId="20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 wrapText="1"/>
    </xf>
    <xf numFmtId="0" fontId="18" fillId="0" borderId="0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distributed" vertical="center"/>
    </xf>
    <xf numFmtId="176" fontId="17" fillId="0" borderId="9" xfId="0" quotePrefix="1" applyNumberFormat="1" applyFont="1" applyBorder="1" applyAlignment="1">
      <alignment horizontal="center" vertical="center"/>
    </xf>
    <xf numFmtId="20" fontId="17" fillId="0" borderId="10" xfId="0" quotePrefix="1" applyNumberFormat="1" applyFont="1" applyBorder="1" applyAlignment="1">
      <alignment vertical="center"/>
    </xf>
    <xf numFmtId="20" fontId="17" fillId="0" borderId="11" xfId="0" applyNumberFormat="1" applyFont="1" applyBorder="1" applyAlignment="1">
      <alignment horizontal="center" vertical="center"/>
    </xf>
    <xf numFmtId="20" fontId="17" fillId="0" borderId="12" xfId="0" quotePrefix="1" applyNumberFormat="1" applyFont="1" applyBorder="1" applyAlignment="1">
      <alignment vertical="center"/>
    </xf>
    <xf numFmtId="0" fontId="23" fillId="0" borderId="11" xfId="0" applyFont="1" applyBorder="1" applyAlignment="1">
      <alignment horizontal="distributed" vertical="center"/>
    </xf>
    <xf numFmtId="0" fontId="12" fillId="0" borderId="11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distributed" vertical="center" wrapText="1"/>
    </xf>
    <xf numFmtId="0" fontId="11" fillId="0" borderId="10" xfId="0" applyFont="1" applyBorder="1" applyAlignment="1">
      <alignment horizontal="distributed" vertical="center" wrapText="1"/>
    </xf>
    <xf numFmtId="0" fontId="17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distributed" vertical="center" wrapText="1"/>
    </xf>
    <xf numFmtId="0" fontId="18" fillId="0" borderId="11" xfId="0" applyFont="1" applyBorder="1" applyAlignment="1">
      <alignment horizontal="distributed" vertical="center"/>
    </xf>
    <xf numFmtId="0" fontId="19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9" fontId="3" fillId="0" borderId="0" xfId="0" applyNumberFormat="1" applyFont="1"/>
    <xf numFmtId="0" fontId="18" fillId="0" borderId="11" xfId="0" applyFont="1" applyFill="1" applyBorder="1" applyAlignment="1">
      <alignment horizontal="distributed" vertical="center"/>
    </xf>
    <xf numFmtId="0" fontId="8" fillId="3" borderId="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11" xfId="0" applyFont="1" applyFill="1" applyBorder="1" applyAlignment="1">
      <alignment horizontal="distributed" vertical="center"/>
    </xf>
    <xf numFmtId="0" fontId="18" fillId="0" borderId="12" xfId="0" applyFont="1" applyFill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 wrapText="1"/>
    </xf>
    <xf numFmtId="0" fontId="24" fillId="0" borderId="11" xfId="0" applyFont="1" applyBorder="1" applyAlignment="1">
      <alignment horizontal="distributed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179" fontId="3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 applyAlignment="1">
      <alignment vertical="top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5" fillId="0" borderId="0" xfId="0" applyFont="1"/>
    <xf numFmtId="14" fontId="3" fillId="0" borderId="0" xfId="0" quotePrefix="1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/>
    </xf>
    <xf numFmtId="14" fontId="15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176" fontId="16" fillId="0" borderId="3" xfId="0" applyNumberFormat="1" applyFont="1" applyBorder="1" applyAlignment="1">
      <alignment horizontal="center"/>
    </xf>
    <xf numFmtId="176" fontId="16" fillId="0" borderId="2" xfId="0" applyNumberFormat="1" applyFont="1" applyBorder="1" applyAlignment="1">
      <alignment horizontal="center"/>
    </xf>
    <xf numFmtId="176" fontId="16" fillId="0" borderId="4" xfId="0" applyNumberFormat="1" applyFont="1" applyBorder="1" applyAlignment="1">
      <alignment horizontal="center"/>
    </xf>
    <xf numFmtId="14" fontId="15" fillId="0" borderId="0" xfId="0" applyNumberFormat="1" applyFont="1" applyAlignment="1">
      <alignment horizontal="center"/>
    </xf>
    <xf numFmtId="14" fontId="17" fillId="0" borderId="8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/>
    </xf>
    <xf numFmtId="14" fontId="17" fillId="0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4" fontId="17" fillId="0" borderId="10" xfId="0" applyNumberFormat="1" applyFont="1" applyFill="1" applyBorder="1" applyAlignment="1">
      <alignment horizontal="center" vertical="center"/>
    </xf>
    <xf numFmtId="14" fontId="17" fillId="0" borderId="11" xfId="0" applyNumberFormat="1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11" xfId="0" applyFont="1" applyFill="1" applyBorder="1" applyAlignment="1">
      <alignment horizontal="distributed" vertical="center"/>
    </xf>
    <xf numFmtId="0" fontId="18" fillId="0" borderId="12" xfId="0" applyFont="1" applyFill="1" applyBorder="1" applyAlignment="1">
      <alignment horizontal="distributed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14" fontId="17" fillId="0" borderId="10" xfId="0" applyNumberFormat="1" applyFont="1" applyBorder="1" applyAlignment="1">
      <alignment horizontal="center" vertical="center"/>
    </xf>
    <xf numFmtId="14" fontId="17" fillId="0" borderId="11" xfId="0" applyNumberFormat="1" applyFont="1" applyBorder="1" applyAlignment="1">
      <alignment horizontal="center" vertical="center"/>
    </xf>
    <xf numFmtId="14" fontId="17" fillId="0" borderId="12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distributed" vertical="center"/>
    </xf>
    <xf numFmtId="0" fontId="18" fillId="0" borderId="10" xfId="0" applyFont="1" applyBorder="1" applyAlignment="1">
      <alignment horizontal="distributed" vertical="center"/>
    </xf>
    <xf numFmtId="0" fontId="18" fillId="0" borderId="11" xfId="0" applyFont="1" applyBorder="1" applyAlignment="1">
      <alignment horizontal="distributed" vertical="center"/>
    </xf>
    <xf numFmtId="0" fontId="18" fillId="0" borderId="12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245745</xdr:colOff>
      <xdr:row>66</xdr:row>
      <xdr:rowOff>106678</xdr:rowOff>
    </xdr:from>
    <xdr:to>
      <xdr:col>9</xdr:col>
      <xdr:colOff>742919</xdr:colOff>
      <xdr:row>77</xdr:row>
      <xdr:rowOff>28600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8CFE3943-9483-A95C-DACC-4F42059FB85D}"/>
            </a:ext>
          </a:extLst>
        </xdr:cNvPr>
        <xdr:cNvSpPr>
          <a:spLocks noChangeArrowheads="1"/>
        </xdr:cNvSpPr>
      </xdr:nvSpPr>
      <xdr:spPr bwMode="auto">
        <a:xfrm>
          <a:off x="217170" y="10795633"/>
          <a:ext cx="5739755" cy="1775461"/>
        </a:xfrm>
        <a:prstGeom prst="rect">
          <a:avLst/>
        </a:prstGeom>
        <a:solidFill>
          <a:srgbClr val="FFFFFF"/>
        </a:solidFill>
        <a:ln w="28575" cmpd="dbl">
          <a:solidFill>
            <a:srgbClr val="000000"/>
          </a:solidFill>
          <a:prstDash val="solid"/>
          <a:miter lim="800000"/>
          <a:headEnd/>
          <a:tailEnd/>
        </a:ln>
        <a:effectLst/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２年生以下のローカルルール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①ゴールキックは、ペナルティエリア内なら、手に持って蹴っても良いとする。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②コートは、通常の少年コートの半分とする。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③ゴールは、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HG創英角ﾎﾟｯﾌﾟ体"/>
              <a:ea typeface="HG創英角ﾎﾟｯﾌﾟ体"/>
            </a:rPr>
            <a:t>フットサルゴール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とする。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④ラインは、ゴールラインとタッチライン及びペナルティエリアとし、マーカー等でポイント表示とする場合がある。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⑤センタースポットは、ライン等で表示するが、センタサークルは表示しない。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⑥審判は、キックオフの時は、７ｍの距離を確保すること。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⑦他のルールは、８人制ルールを適用する。</a:t>
          </a:r>
          <a:endParaRPr lang="en-US" altLang="ja-JP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51</xdr:row>
      <xdr:rowOff>104775</xdr:rowOff>
    </xdr:from>
    <xdr:to>
      <xdr:col>15</xdr:col>
      <xdr:colOff>95250</xdr:colOff>
      <xdr:row>63</xdr:row>
      <xdr:rowOff>47625</xdr:rowOff>
    </xdr:to>
    <xdr:pic>
      <xdr:nvPicPr>
        <xdr:cNvPr id="21257" name="図 38" descr="パラメトロン計算機: Gaussの正十七角形">
          <a:extLst>
            <a:ext uri="{FF2B5EF4-FFF2-40B4-BE49-F238E27FC236}">
              <a16:creationId xmlns:a16="http://schemas.microsoft.com/office/drawing/2014/main" id="{CE370345-F69F-75D6-3DAE-6195877EE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029825"/>
          <a:ext cx="33242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222885</xdr:colOff>
      <xdr:row>47</xdr:row>
      <xdr:rowOff>0</xdr:rowOff>
    </xdr:from>
    <xdr:to>
      <xdr:col>34</xdr:col>
      <xdr:colOff>186713</xdr:colOff>
      <xdr:row>47</xdr:row>
      <xdr:rowOff>0</xdr:rowOff>
    </xdr:to>
    <xdr:sp macro="" textlink="">
      <xdr:nvSpPr>
        <xdr:cNvPr id="2" name="Rectangle 13">
          <a:extLst>
            <a:ext uri="{FF2B5EF4-FFF2-40B4-BE49-F238E27FC236}">
              <a16:creationId xmlns:a16="http://schemas.microsoft.com/office/drawing/2014/main" id="{FD22C92F-AC42-04CA-7052-86A410DA3AA3}"/>
            </a:ext>
          </a:extLst>
        </xdr:cNvPr>
        <xdr:cNvSpPr>
          <a:spLocks noChangeArrowheads="1"/>
        </xdr:cNvSpPr>
      </xdr:nvSpPr>
      <xdr:spPr bwMode="auto">
        <a:xfrm>
          <a:off x="7313295" y="8267700"/>
          <a:ext cx="659172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7</xdr:col>
      <xdr:colOff>233686</xdr:colOff>
      <xdr:row>21</xdr:row>
      <xdr:rowOff>135048</xdr:rowOff>
    </xdr:from>
    <xdr:to>
      <xdr:col>10</xdr:col>
      <xdr:colOff>6875</xdr:colOff>
      <xdr:row>24</xdr:row>
      <xdr:rowOff>63413</xdr:rowOff>
    </xdr:to>
    <xdr:sp macro="" textlink="">
      <xdr:nvSpPr>
        <xdr:cNvPr id="3" name="Rectangle 27">
          <a:extLst>
            <a:ext uri="{FF2B5EF4-FFF2-40B4-BE49-F238E27FC236}">
              <a16:creationId xmlns:a16="http://schemas.microsoft.com/office/drawing/2014/main" id="{E10B95DC-FF35-8F83-BF57-2730D78A0EB0}"/>
            </a:ext>
          </a:extLst>
        </xdr:cNvPr>
        <xdr:cNvSpPr>
          <a:spLocks noChangeArrowheads="1"/>
        </xdr:cNvSpPr>
      </xdr:nvSpPr>
      <xdr:spPr bwMode="auto">
        <a:xfrm>
          <a:off x="1850063" y="3853427"/>
          <a:ext cx="490769" cy="45541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4</xdr:col>
      <xdr:colOff>209428</xdr:colOff>
      <xdr:row>1</xdr:row>
      <xdr:rowOff>128067</xdr:rowOff>
    </xdr:from>
    <xdr:to>
      <xdr:col>7</xdr:col>
      <xdr:colOff>35406</xdr:colOff>
      <xdr:row>3</xdr:row>
      <xdr:rowOff>134504</xdr:rowOff>
    </xdr:to>
    <xdr:sp macro="" textlink="">
      <xdr:nvSpPr>
        <xdr:cNvPr id="4" name="Rectangle 29">
          <a:extLst>
            <a:ext uri="{FF2B5EF4-FFF2-40B4-BE49-F238E27FC236}">
              <a16:creationId xmlns:a16="http://schemas.microsoft.com/office/drawing/2014/main" id="{A7E9A5EC-0E41-75E4-545B-BD7E196C4096}"/>
            </a:ext>
          </a:extLst>
        </xdr:cNvPr>
        <xdr:cNvSpPr>
          <a:spLocks noChangeArrowheads="1"/>
        </xdr:cNvSpPr>
      </xdr:nvSpPr>
      <xdr:spPr bwMode="auto">
        <a:xfrm>
          <a:off x="1145902" y="394162"/>
          <a:ext cx="525036" cy="36179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</a:p>
      </xdr:txBody>
    </xdr:sp>
    <xdr:clientData/>
  </xdr:twoCellAnchor>
  <xdr:twoCellAnchor>
    <xdr:from>
      <xdr:col>36</xdr:col>
      <xdr:colOff>27890</xdr:colOff>
      <xdr:row>52</xdr:row>
      <xdr:rowOff>71835</xdr:rowOff>
    </xdr:from>
    <xdr:to>
      <xdr:col>36</xdr:col>
      <xdr:colOff>586307</xdr:colOff>
      <xdr:row>53</xdr:row>
      <xdr:rowOff>140453</xdr:rowOff>
    </xdr:to>
    <xdr:sp macro="" textlink="">
      <xdr:nvSpPr>
        <xdr:cNvPr id="5" name="Rectangle 31">
          <a:extLst>
            <a:ext uri="{FF2B5EF4-FFF2-40B4-BE49-F238E27FC236}">
              <a16:creationId xmlns:a16="http://schemas.microsoft.com/office/drawing/2014/main" id="{A0B6A3E0-EC20-EC17-24DC-6843AA9F686B}"/>
            </a:ext>
          </a:extLst>
        </xdr:cNvPr>
        <xdr:cNvSpPr>
          <a:spLocks noChangeArrowheads="1"/>
        </xdr:cNvSpPr>
      </xdr:nvSpPr>
      <xdr:spPr bwMode="auto">
        <a:xfrm>
          <a:off x="9032825" y="9208215"/>
          <a:ext cx="511882" cy="21717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</a:t>
          </a:r>
        </a:p>
      </xdr:txBody>
    </xdr:sp>
    <xdr:clientData/>
  </xdr:twoCellAnchor>
  <xdr:twoCellAnchor>
    <xdr:from>
      <xdr:col>16</xdr:col>
      <xdr:colOff>179587</xdr:colOff>
      <xdr:row>1</xdr:row>
      <xdr:rowOff>136170</xdr:rowOff>
    </xdr:from>
    <xdr:to>
      <xdr:col>19</xdr:col>
      <xdr:colOff>139506</xdr:colOff>
      <xdr:row>3</xdr:row>
      <xdr:rowOff>58435</xdr:rowOff>
    </xdr:to>
    <xdr:sp macro="" textlink="">
      <xdr:nvSpPr>
        <xdr:cNvPr id="7" name="Rectangle 33">
          <a:extLst>
            <a:ext uri="{FF2B5EF4-FFF2-40B4-BE49-F238E27FC236}">
              <a16:creationId xmlns:a16="http://schemas.microsoft.com/office/drawing/2014/main" id="{9EC3358F-237B-58D6-B184-2B469B0FB6E7}"/>
            </a:ext>
          </a:extLst>
        </xdr:cNvPr>
        <xdr:cNvSpPr>
          <a:spLocks noChangeArrowheads="1"/>
        </xdr:cNvSpPr>
      </xdr:nvSpPr>
      <xdr:spPr bwMode="auto">
        <a:xfrm>
          <a:off x="3873775" y="402265"/>
          <a:ext cx="649348" cy="2972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3</xdr:col>
      <xdr:colOff>217622</xdr:colOff>
      <xdr:row>57</xdr:row>
      <xdr:rowOff>143343</xdr:rowOff>
    </xdr:from>
    <xdr:to>
      <xdr:col>5</xdr:col>
      <xdr:colOff>151930</xdr:colOff>
      <xdr:row>58</xdr:row>
      <xdr:rowOff>162087</xdr:rowOff>
    </xdr:to>
    <xdr:sp macro="" textlink="">
      <xdr:nvSpPr>
        <xdr:cNvPr id="8" name="Rectangle 34">
          <a:extLst>
            <a:ext uri="{FF2B5EF4-FFF2-40B4-BE49-F238E27FC236}">
              <a16:creationId xmlns:a16="http://schemas.microsoft.com/office/drawing/2014/main" id="{B9069627-933C-1594-DACF-D734670E6E74}"/>
            </a:ext>
          </a:extLst>
        </xdr:cNvPr>
        <xdr:cNvSpPr>
          <a:spLocks noChangeArrowheads="1"/>
        </xdr:cNvSpPr>
      </xdr:nvSpPr>
      <xdr:spPr bwMode="auto">
        <a:xfrm>
          <a:off x="924286" y="10064008"/>
          <a:ext cx="393927" cy="1979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河合</a:t>
          </a:r>
        </a:p>
      </xdr:txBody>
    </xdr:sp>
    <xdr:clientData/>
  </xdr:twoCellAnchor>
  <xdr:twoCellAnchor>
    <xdr:from>
      <xdr:col>12</xdr:col>
      <xdr:colOff>242945</xdr:colOff>
      <xdr:row>16</xdr:row>
      <xdr:rowOff>176820</xdr:rowOff>
    </xdr:from>
    <xdr:to>
      <xdr:col>15</xdr:col>
      <xdr:colOff>45675</xdr:colOff>
      <xdr:row>19</xdr:row>
      <xdr:rowOff>94538</xdr:rowOff>
    </xdr:to>
    <xdr:sp macro="" textlink="">
      <xdr:nvSpPr>
        <xdr:cNvPr id="9" name="Rectangle 35">
          <a:extLst>
            <a:ext uri="{FF2B5EF4-FFF2-40B4-BE49-F238E27FC236}">
              <a16:creationId xmlns:a16="http://schemas.microsoft.com/office/drawing/2014/main" id="{7C4B0061-22A5-6718-C7FD-82517D949544}"/>
            </a:ext>
          </a:extLst>
        </xdr:cNvPr>
        <xdr:cNvSpPr>
          <a:spLocks noChangeArrowheads="1"/>
        </xdr:cNvSpPr>
      </xdr:nvSpPr>
      <xdr:spPr bwMode="auto">
        <a:xfrm>
          <a:off x="3008370" y="3024341"/>
          <a:ext cx="510972" cy="45952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</a:t>
          </a:r>
        </a:p>
      </xdr:txBody>
    </xdr:sp>
    <xdr:clientData/>
  </xdr:twoCellAnchor>
  <xdr:twoCellAnchor>
    <xdr:from>
      <xdr:col>7</xdr:col>
      <xdr:colOff>75680</xdr:colOff>
      <xdr:row>33</xdr:row>
      <xdr:rowOff>138393</xdr:rowOff>
    </xdr:from>
    <xdr:to>
      <xdr:col>9</xdr:col>
      <xdr:colOff>109857</xdr:colOff>
      <xdr:row>35</xdr:row>
      <xdr:rowOff>170204</xdr:rowOff>
    </xdr:to>
    <xdr:sp macro="" textlink="">
      <xdr:nvSpPr>
        <xdr:cNvPr id="10" name="Rectangle 36">
          <a:extLst>
            <a:ext uri="{FF2B5EF4-FFF2-40B4-BE49-F238E27FC236}">
              <a16:creationId xmlns:a16="http://schemas.microsoft.com/office/drawing/2014/main" id="{BF0CFF08-801B-7F5D-E15B-E907E189DD56}"/>
            </a:ext>
          </a:extLst>
        </xdr:cNvPr>
        <xdr:cNvSpPr>
          <a:spLocks noChangeArrowheads="1"/>
        </xdr:cNvSpPr>
      </xdr:nvSpPr>
      <xdr:spPr bwMode="auto">
        <a:xfrm>
          <a:off x="1711107" y="5743629"/>
          <a:ext cx="484178" cy="37047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</a:t>
          </a:r>
        </a:p>
      </xdr:txBody>
    </xdr:sp>
    <xdr:clientData/>
  </xdr:twoCellAnchor>
  <xdr:twoCellAnchor>
    <xdr:from>
      <xdr:col>8</xdr:col>
      <xdr:colOff>153482</xdr:colOff>
      <xdr:row>35</xdr:row>
      <xdr:rowOff>182417</xdr:rowOff>
    </xdr:from>
    <xdr:to>
      <xdr:col>11</xdr:col>
      <xdr:colOff>154886</xdr:colOff>
      <xdr:row>37</xdr:row>
      <xdr:rowOff>388</xdr:rowOff>
    </xdr:to>
    <xdr:sp macro="" textlink="">
      <xdr:nvSpPr>
        <xdr:cNvPr id="12" name="Rectangle 38">
          <a:extLst>
            <a:ext uri="{FF2B5EF4-FFF2-40B4-BE49-F238E27FC236}">
              <a16:creationId xmlns:a16="http://schemas.microsoft.com/office/drawing/2014/main" id="{A1401807-1FA5-8AAB-CFB1-70E5B952C94F}"/>
            </a:ext>
          </a:extLst>
        </xdr:cNvPr>
        <xdr:cNvSpPr>
          <a:spLocks noChangeArrowheads="1"/>
        </xdr:cNvSpPr>
      </xdr:nvSpPr>
      <xdr:spPr bwMode="auto">
        <a:xfrm>
          <a:off x="2009194" y="6126319"/>
          <a:ext cx="690832" cy="19907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</xdr:col>
      <xdr:colOff>223015</xdr:colOff>
      <xdr:row>47</xdr:row>
      <xdr:rowOff>154995</xdr:rowOff>
    </xdr:from>
    <xdr:to>
      <xdr:col>6</xdr:col>
      <xdr:colOff>241527</xdr:colOff>
      <xdr:row>49</xdr:row>
      <xdr:rowOff>47023</xdr:rowOff>
    </xdr:to>
    <xdr:sp macro="" textlink="">
      <xdr:nvSpPr>
        <xdr:cNvPr id="13" name="Rectangle 39">
          <a:extLst>
            <a:ext uri="{FF2B5EF4-FFF2-40B4-BE49-F238E27FC236}">
              <a16:creationId xmlns:a16="http://schemas.microsoft.com/office/drawing/2014/main" id="{9A941C1F-86A5-1D31-CE69-2021AD8B0F34}"/>
            </a:ext>
          </a:extLst>
        </xdr:cNvPr>
        <xdr:cNvSpPr>
          <a:spLocks noChangeArrowheads="1"/>
        </xdr:cNvSpPr>
      </xdr:nvSpPr>
      <xdr:spPr bwMode="auto">
        <a:xfrm>
          <a:off x="929679" y="8336516"/>
          <a:ext cx="698312" cy="2499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20</xdr:col>
      <xdr:colOff>75130</xdr:colOff>
      <xdr:row>28</xdr:row>
      <xdr:rowOff>183137</xdr:rowOff>
    </xdr:from>
    <xdr:to>
      <xdr:col>24</xdr:col>
      <xdr:colOff>21868</xdr:colOff>
      <xdr:row>31</xdr:row>
      <xdr:rowOff>40771</xdr:rowOff>
    </xdr:to>
    <xdr:sp macro="" textlink="">
      <xdr:nvSpPr>
        <xdr:cNvPr id="14" name="Rectangle 40">
          <a:extLst>
            <a:ext uri="{FF2B5EF4-FFF2-40B4-BE49-F238E27FC236}">
              <a16:creationId xmlns:a16="http://schemas.microsoft.com/office/drawing/2014/main" id="{26D3E8C5-02D9-DC8B-052E-E5E0F8DBBA3B}"/>
            </a:ext>
          </a:extLst>
        </xdr:cNvPr>
        <xdr:cNvSpPr>
          <a:spLocks noChangeArrowheads="1"/>
        </xdr:cNvSpPr>
      </xdr:nvSpPr>
      <xdr:spPr bwMode="auto">
        <a:xfrm>
          <a:off x="4698081" y="4939136"/>
          <a:ext cx="865976" cy="377729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84806</xdr:colOff>
      <xdr:row>40</xdr:row>
      <xdr:rowOff>56562</xdr:rowOff>
    </xdr:from>
    <xdr:to>
      <xdr:col>32</xdr:col>
      <xdr:colOff>84912</xdr:colOff>
      <xdr:row>42</xdr:row>
      <xdr:rowOff>67584</xdr:rowOff>
    </xdr:to>
    <xdr:sp macro="" textlink="">
      <xdr:nvSpPr>
        <xdr:cNvPr id="15" name="Rectangle 42">
          <a:extLst>
            <a:ext uri="{FF2B5EF4-FFF2-40B4-BE49-F238E27FC236}">
              <a16:creationId xmlns:a16="http://schemas.microsoft.com/office/drawing/2014/main" id="{B498A35B-7038-7A23-C6BA-BD8A242491CE}"/>
            </a:ext>
          </a:extLst>
        </xdr:cNvPr>
        <xdr:cNvSpPr>
          <a:spLocks noChangeArrowheads="1"/>
        </xdr:cNvSpPr>
      </xdr:nvSpPr>
      <xdr:spPr bwMode="auto">
        <a:xfrm>
          <a:off x="6776043" y="7059705"/>
          <a:ext cx="689534" cy="34020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12</xdr:col>
      <xdr:colOff>157770</xdr:colOff>
      <xdr:row>29</xdr:row>
      <xdr:rowOff>184832</xdr:rowOff>
    </xdr:from>
    <xdr:to>
      <xdr:col>15</xdr:col>
      <xdr:colOff>240200</xdr:colOff>
      <xdr:row>31</xdr:row>
      <xdr:rowOff>95431</xdr:rowOff>
    </xdr:to>
    <xdr:sp macro="" textlink="">
      <xdr:nvSpPr>
        <xdr:cNvPr id="16" name="Rectangle 43">
          <a:extLst>
            <a:ext uri="{FF2B5EF4-FFF2-40B4-BE49-F238E27FC236}">
              <a16:creationId xmlns:a16="http://schemas.microsoft.com/office/drawing/2014/main" id="{A5B84799-F648-25DC-83A1-8ED9F0A7FED0}"/>
            </a:ext>
          </a:extLst>
        </xdr:cNvPr>
        <xdr:cNvSpPr>
          <a:spLocks noChangeArrowheads="1"/>
        </xdr:cNvSpPr>
      </xdr:nvSpPr>
      <xdr:spPr bwMode="auto">
        <a:xfrm>
          <a:off x="2932720" y="5112734"/>
          <a:ext cx="762376" cy="2588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531872</xdr:colOff>
      <xdr:row>40</xdr:row>
      <xdr:rowOff>48467</xdr:rowOff>
    </xdr:from>
    <xdr:to>
      <xdr:col>35</xdr:col>
      <xdr:colOff>628628</xdr:colOff>
      <xdr:row>41</xdr:row>
      <xdr:rowOff>140973</xdr:rowOff>
    </xdr:to>
    <xdr:sp macro="" textlink="">
      <xdr:nvSpPr>
        <xdr:cNvPr id="17" name="Rectangle 45">
          <a:extLst>
            <a:ext uri="{FF2B5EF4-FFF2-40B4-BE49-F238E27FC236}">
              <a16:creationId xmlns:a16="http://schemas.microsoft.com/office/drawing/2014/main" id="{53C71B85-40A3-AC3B-A656-9EB6064BD4D9}"/>
            </a:ext>
          </a:extLst>
        </xdr:cNvPr>
        <xdr:cNvSpPr>
          <a:spLocks noChangeArrowheads="1"/>
        </xdr:cNvSpPr>
      </xdr:nvSpPr>
      <xdr:spPr bwMode="auto">
        <a:xfrm>
          <a:off x="8334057" y="7042085"/>
          <a:ext cx="688326" cy="25245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20</xdr:col>
      <xdr:colOff>241481</xdr:colOff>
      <xdr:row>5</xdr:row>
      <xdr:rowOff>12711</xdr:rowOff>
    </xdr:from>
    <xdr:to>
      <xdr:col>23</xdr:col>
      <xdr:colOff>53841</xdr:colOff>
      <xdr:row>6</xdr:row>
      <xdr:rowOff>165356</xdr:rowOff>
    </xdr:to>
    <xdr:sp macro="" textlink="">
      <xdr:nvSpPr>
        <xdr:cNvPr id="18" name="Rectangle 50">
          <a:extLst>
            <a:ext uri="{FF2B5EF4-FFF2-40B4-BE49-F238E27FC236}">
              <a16:creationId xmlns:a16="http://schemas.microsoft.com/office/drawing/2014/main" id="{D3B6656C-DC38-A3D6-13BA-6C98CFE2E0CE}"/>
            </a:ext>
          </a:extLst>
        </xdr:cNvPr>
        <xdr:cNvSpPr>
          <a:spLocks noChangeArrowheads="1"/>
        </xdr:cNvSpPr>
      </xdr:nvSpPr>
      <xdr:spPr bwMode="auto">
        <a:xfrm>
          <a:off x="4845382" y="992425"/>
          <a:ext cx="520918" cy="30245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小野東</a:t>
          </a:r>
        </a:p>
      </xdr:txBody>
    </xdr:sp>
    <xdr:clientData/>
  </xdr:twoCellAnchor>
  <xdr:twoCellAnchor>
    <xdr:from>
      <xdr:col>13</xdr:col>
      <xdr:colOff>128327</xdr:colOff>
      <xdr:row>5</xdr:row>
      <xdr:rowOff>86682</xdr:rowOff>
    </xdr:from>
    <xdr:to>
      <xdr:col>15</xdr:col>
      <xdr:colOff>175051</xdr:colOff>
      <xdr:row>7</xdr:row>
      <xdr:rowOff>24034</xdr:rowOff>
    </xdr:to>
    <xdr:sp macro="" textlink="">
      <xdr:nvSpPr>
        <xdr:cNvPr id="20" name="Rectangle 52">
          <a:extLst>
            <a:ext uri="{FF2B5EF4-FFF2-40B4-BE49-F238E27FC236}">
              <a16:creationId xmlns:a16="http://schemas.microsoft.com/office/drawing/2014/main" id="{FB6A424C-05CC-FFBB-405C-2D177E77E94B}"/>
            </a:ext>
          </a:extLst>
        </xdr:cNvPr>
        <xdr:cNvSpPr>
          <a:spLocks noChangeArrowheads="1"/>
        </xdr:cNvSpPr>
      </xdr:nvSpPr>
      <xdr:spPr bwMode="auto">
        <a:xfrm>
          <a:off x="3142612" y="1056871"/>
          <a:ext cx="496675" cy="2760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18</xdr:col>
      <xdr:colOff>228218</xdr:colOff>
      <xdr:row>25</xdr:row>
      <xdr:rowOff>148620</xdr:rowOff>
    </xdr:from>
    <xdr:to>
      <xdr:col>21</xdr:col>
      <xdr:colOff>3308</xdr:colOff>
      <xdr:row>29</xdr:row>
      <xdr:rowOff>140008</xdr:rowOff>
    </xdr:to>
    <xdr:sp macro="" textlink="">
      <xdr:nvSpPr>
        <xdr:cNvPr id="21" name="Rectangle 53">
          <a:extLst>
            <a:ext uri="{FF2B5EF4-FFF2-40B4-BE49-F238E27FC236}">
              <a16:creationId xmlns:a16="http://schemas.microsoft.com/office/drawing/2014/main" id="{FE59902D-2769-A09A-8F0C-41CEA099AC2A}"/>
            </a:ext>
          </a:extLst>
        </xdr:cNvPr>
        <xdr:cNvSpPr>
          <a:spLocks noChangeArrowheads="1"/>
        </xdr:cNvSpPr>
      </xdr:nvSpPr>
      <xdr:spPr bwMode="auto">
        <a:xfrm>
          <a:off x="4372500" y="4553857"/>
          <a:ext cx="492769" cy="5140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バモス</a:t>
          </a:r>
        </a:p>
      </xdr:txBody>
    </xdr:sp>
    <xdr:clientData/>
  </xdr:twoCellAnchor>
  <xdr:twoCellAnchor>
    <xdr:from>
      <xdr:col>7</xdr:col>
      <xdr:colOff>234121</xdr:colOff>
      <xdr:row>14</xdr:row>
      <xdr:rowOff>101419</xdr:rowOff>
    </xdr:from>
    <xdr:to>
      <xdr:col>10</xdr:col>
      <xdr:colOff>158148</xdr:colOff>
      <xdr:row>15</xdr:row>
      <xdr:rowOff>142649</xdr:rowOff>
    </xdr:to>
    <xdr:sp macro="" textlink="">
      <xdr:nvSpPr>
        <xdr:cNvPr id="22" name="Rectangle 54">
          <a:extLst>
            <a:ext uri="{FF2B5EF4-FFF2-40B4-BE49-F238E27FC236}">
              <a16:creationId xmlns:a16="http://schemas.microsoft.com/office/drawing/2014/main" id="{D0FFFC26-3354-C2A8-FF99-7458C8AAE05C}"/>
            </a:ext>
          </a:extLst>
        </xdr:cNvPr>
        <xdr:cNvSpPr>
          <a:spLocks noChangeArrowheads="1"/>
        </xdr:cNvSpPr>
      </xdr:nvSpPr>
      <xdr:spPr bwMode="auto">
        <a:xfrm>
          <a:off x="1850498" y="2607704"/>
          <a:ext cx="622978" cy="2131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小野東</a:t>
          </a:r>
        </a:p>
      </xdr:txBody>
    </xdr:sp>
    <xdr:clientData/>
  </xdr:twoCellAnchor>
  <xdr:twoCellAnchor>
    <xdr:from>
      <xdr:col>7</xdr:col>
      <xdr:colOff>109373</xdr:colOff>
      <xdr:row>10</xdr:row>
      <xdr:rowOff>102337</xdr:rowOff>
    </xdr:from>
    <xdr:to>
      <xdr:col>9</xdr:col>
      <xdr:colOff>161870</xdr:colOff>
      <xdr:row>12</xdr:row>
      <xdr:rowOff>91610</xdr:rowOff>
    </xdr:to>
    <xdr:sp macro="" textlink="">
      <xdr:nvSpPr>
        <xdr:cNvPr id="23" name="Rectangle 55">
          <a:extLst>
            <a:ext uri="{FF2B5EF4-FFF2-40B4-BE49-F238E27FC236}">
              <a16:creationId xmlns:a16="http://schemas.microsoft.com/office/drawing/2014/main" id="{ED2F2E36-9755-B7D1-FE42-D356E47F7D69}"/>
            </a:ext>
          </a:extLst>
        </xdr:cNvPr>
        <xdr:cNvSpPr>
          <a:spLocks noChangeArrowheads="1"/>
        </xdr:cNvSpPr>
      </xdr:nvSpPr>
      <xdr:spPr bwMode="auto">
        <a:xfrm>
          <a:off x="1735275" y="1919193"/>
          <a:ext cx="512116" cy="3279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8</xdr:col>
      <xdr:colOff>240917</xdr:colOff>
      <xdr:row>5</xdr:row>
      <xdr:rowOff>76049</xdr:rowOff>
    </xdr:from>
    <xdr:to>
      <xdr:col>11</xdr:col>
      <xdr:colOff>40716</xdr:colOff>
      <xdr:row>7</xdr:row>
      <xdr:rowOff>44900</xdr:rowOff>
    </xdr:to>
    <xdr:sp macro="" textlink="">
      <xdr:nvSpPr>
        <xdr:cNvPr id="24" name="Rectangle 56">
          <a:extLst>
            <a:ext uri="{FF2B5EF4-FFF2-40B4-BE49-F238E27FC236}">
              <a16:creationId xmlns:a16="http://schemas.microsoft.com/office/drawing/2014/main" id="{FF49D9D1-3286-4529-71C4-AA6991DCB671}"/>
            </a:ext>
          </a:extLst>
        </xdr:cNvPr>
        <xdr:cNvSpPr>
          <a:spLocks noChangeArrowheads="1"/>
        </xdr:cNvSpPr>
      </xdr:nvSpPr>
      <xdr:spPr bwMode="auto">
        <a:xfrm>
          <a:off x="2087104" y="1046238"/>
          <a:ext cx="508256" cy="3168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</a:t>
          </a:r>
        </a:p>
      </xdr:txBody>
    </xdr:sp>
    <xdr:clientData/>
  </xdr:twoCellAnchor>
  <xdr:twoCellAnchor>
    <xdr:from>
      <xdr:col>1</xdr:col>
      <xdr:colOff>200264</xdr:colOff>
      <xdr:row>14</xdr:row>
      <xdr:rowOff>124591</xdr:rowOff>
    </xdr:from>
    <xdr:to>
      <xdr:col>3</xdr:col>
      <xdr:colOff>206492</xdr:colOff>
      <xdr:row>16</xdr:row>
      <xdr:rowOff>42654</xdr:rowOff>
    </xdr:to>
    <xdr:sp macro="" textlink="">
      <xdr:nvSpPr>
        <xdr:cNvPr id="25" name="Rectangle 57">
          <a:extLst>
            <a:ext uri="{FF2B5EF4-FFF2-40B4-BE49-F238E27FC236}">
              <a16:creationId xmlns:a16="http://schemas.microsoft.com/office/drawing/2014/main" id="{2AE21D74-F84C-0490-7913-7E162BB5EA13}"/>
            </a:ext>
          </a:extLst>
        </xdr:cNvPr>
        <xdr:cNvSpPr>
          <a:spLocks noChangeArrowheads="1"/>
        </xdr:cNvSpPr>
      </xdr:nvSpPr>
      <xdr:spPr bwMode="auto">
        <a:xfrm>
          <a:off x="411024" y="2630876"/>
          <a:ext cx="502132" cy="26882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40</xdr:col>
      <xdr:colOff>354846</xdr:colOff>
      <xdr:row>3</xdr:row>
      <xdr:rowOff>48910</xdr:rowOff>
    </xdr:from>
    <xdr:to>
      <xdr:col>41</xdr:col>
      <xdr:colOff>414289</xdr:colOff>
      <xdr:row>5</xdr:row>
      <xdr:rowOff>136758</xdr:rowOff>
    </xdr:to>
    <xdr:sp macro="" textlink="">
      <xdr:nvSpPr>
        <xdr:cNvPr id="26" name="Rectangle 58">
          <a:extLst>
            <a:ext uri="{FF2B5EF4-FFF2-40B4-BE49-F238E27FC236}">
              <a16:creationId xmlns:a16="http://schemas.microsoft.com/office/drawing/2014/main" id="{E4C5714A-84B9-698B-6A56-933A86898570}"/>
            </a:ext>
          </a:extLst>
        </xdr:cNvPr>
        <xdr:cNvSpPr>
          <a:spLocks noChangeArrowheads="1"/>
        </xdr:cNvSpPr>
      </xdr:nvSpPr>
      <xdr:spPr bwMode="auto">
        <a:xfrm>
          <a:off x="11779131" y="793765"/>
          <a:ext cx="649774" cy="41362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</a:p>
      </xdr:txBody>
    </xdr:sp>
    <xdr:clientData/>
  </xdr:twoCellAnchor>
  <xdr:twoCellAnchor>
    <xdr:from>
      <xdr:col>42</xdr:col>
      <xdr:colOff>1359</xdr:colOff>
      <xdr:row>12</xdr:row>
      <xdr:rowOff>135534</xdr:rowOff>
    </xdr:from>
    <xdr:to>
      <xdr:col>42</xdr:col>
      <xdr:colOff>575443</xdr:colOff>
      <xdr:row>15</xdr:row>
      <xdr:rowOff>39556</xdr:rowOff>
    </xdr:to>
    <xdr:sp macro="" textlink="">
      <xdr:nvSpPr>
        <xdr:cNvPr id="28" name="Rectangle 60">
          <a:extLst>
            <a:ext uri="{FF2B5EF4-FFF2-40B4-BE49-F238E27FC236}">
              <a16:creationId xmlns:a16="http://schemas.microsoft.com/office/drawing/2014/main" id="{B2AD2C5C-A53D-2E71-012B-0B5E1CD1E072}"/>
            </a:ext>
          </a:extLst>
        </xdr:cNvPr>
        <xdr:cNvSpPr>
          <a:spLocks noChangeArrowheads="1"/>
        </xdr:cNvSpPr>
      </xdr:nvSpPr>
      <xdr:spPr bwMode="auto">
        <a:xfrm>
          <a:off x="12669942" y="2389149"/>
          <a:ext cx="520454" cy="43742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34</xdr:col>
      <xdr:colOff>406544</xdr:colOff>
      <xdr:row>5</xdr:row>
      <xdr:rowOff>184043</xdr:rowOff>
    </xdr:from>
    <xdr:to>
      <xdr:col>35</xdr:col>
      <xdr:colOff>488563</xdr:colOff>
      <xdr:row>7</xdr:row>
      <xdr:rowOff>95243</xdr:rowOff>
    </xdr:to>
    <xdr:sp macro="" textlink="">
      <xdr:nvSpPr>
        <xdr:cNvPr id="29" name="Rectangle 62">
          <a:extLst>
            <a:ext uri="{FF2B5EF4-FFF2-40B4-BE49-F238E27FC236}">
              <a16:creationId xmlns:a16="http://schemas.microsoft.com/office/drawing/2014/main" id="{9838C2E6-A761-EA6B-09E4-150C2CADC9E4}"/>
            </a:ext>
          </a:extLst>
        </xdr:cNvPr>
        <xdr:cNvSpPr>
          <a:spLocks noChangeArrowheads="1"/>
        </xdr:cNvSpPr>
      </xdr:nvSpPr>
      <xdr:spPr bwMode="auto">
        <a:xfrm>
          <a:off x="8163704" y="1254653"/>
          <a:ext cx="682064" cy="2561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57429</xdr:colOff>
      <xdr:row>22</xdr:row>
      <xdr:rowOff>61898</xdr:rowOff>
    </xdr:from>
    <xdr:to>
      <xdr:col>30</xdr:col>
      <xdr:colOff>65212</xdr:colOff>
      <xdr:row>23</xdr:row>
      <xdr:rowOff>140546</xdr:rowOff>
    </xdr:to>
    <xdr:sp macro="" textlink="">
      <xdr:nvSpPr>
        <xdr:cNvPr id="30" name="Rectangle 69">
          <a:extLst>
            <a:ext uri="{FF2B5EF4-FFF2-40B4-BE49-F238E27FC236}">
              <a16:creationId xmlns:a16="http://schemas.microsoft.com/office/drawing/2014/main" id="{A001CF50-B490-6434-CC27-5D08E5D1629A}"/>
            </a:ext>
          </a:extLst>
        </xdr:cNvPr>
        <xdr:cNvSpPr>
          <a:spLocks noChangeArrowheads="1"/>
        </xdr:cNvSpPr>
      </xdr:nvSpPr>
      <xdr:spPr bwMode="auto">
        <a:xfrm>
          <a:off x="6289047" y="3959135"/>
          <a:ext cx="706595" cy="2479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23</xdr:col>
      <xdr:colOff>85693</xdr:colOff>
      <xdr:row>33</xdr:row>
      <xdr:rowOff>61041</xdr:rowOff>
    </xdr:from>
    <xdr:to>
      <xdr:col>25</xdr:col>
      <xdr:colOff>152459</xdr:colOff>
      <xdr:row>36</xdr:row>
      <xdr:rowOff>91935</xdr:rowOff>
    </xdr:to>
    <xdr:sp macro="" textlink="">
      <xdr:nvSpPr>
        <xdr:cNvPr id="33" name="Rectangle 72">
          <a:extLst>
            <a:ext uri="{FF2B5EF4-FFF2-40B4-BE49-F238E27FC236}">
              <a16:creationId xmlns:a16="http://schemas.microsoft.com/office/drawing/2014/main" id="{F3EB670D-0BC3-9E47-40B5-07E723EDC1CB}"/>
            </a:ext>
          </a:extLst>
        </xdr:cNvPr>
        <xdr:cNvSpPr>
          <a:spLocks noChangeArrowheads="1"/>
        </xdr:cNvSpPr>
      </xdr:nvSpPr>
      <xdr:spPr bwMode="auto">
        <a:xfrm>
          <a:off x="5398073" y="5685327"/>
          <a:ext cx="516705" cy="52940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ブルー</a:t>
          </a:r>
        </a:p>
      </xdr:txBody>
    </xdr:sp>
    <xdr:clientData/>
  </xdr:twoCellAnchor>
  <xdr:twoCellAnchor>
    <xdr:from>
      <xdr:col>14</xdr:col>
      <xdr:colOff>158385</xdr:colOff>
      <xdr:row>10</xdr:row>
      <xdr:rowOff>107075</xdr:rowOff>
    </xdr:from>
    <xdr:to>
      <xdr:col>16</xdr:col>
      <xdr:colOff>124432</xdr:colOff>
      <xdr:row>11</xdr:row>
      <xdr:rowOff>172013</xdr:rowOff>
    </xdr:to>
    <xdr:sp macro="" textlink="">
      <xdr:nvSpPr>
        <xdr:cNvPr id="35" name="Rectangle 74">
          <a:extLst>
            <a:ext uri="{FF2B5EF4-FFF2-40B4-BE49-F238E27FC236}">
              <a16:creationId xmlns:a16="http://schemas.microsoft.com/office/drawing/2014/main" id="{7EBAF6AF-B5A1-0A75-49D3-FF9E51F7A1BE}"/>
            </a:ext>
          </a:extLst>
        </xdr:cNvPr>
        <xdr:cNvSpPr>
          <a:spLocks noChangeArrowheads="1"/>
        </xdr:cNvSpPr>
      </xdr:nvSpPr>
      <xdr:spPr bwMode="auto">
        <a:xfrm>
          <a:off x="3392954" y="1923931"/>
          <a:ext cx="425666" cy="22450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10</xdr:col>
      <xdr:colOff>238939</xdr:colOff>
      <xdr:row>34</xdr:row>
      <xdr:rowOff>17025</xdr:rowOff>
    </xdr:from>
    <xdr:to>
      <xdr:col>13</xdr:col>
      <xdr:colOff>48880</xdr:colOff>
      <xdr:row>36</xdr:row>
      <xdr:rowOff>2122</xdr:rowOff>
    </xdr:to>
    <xdr:sp macro="" textlink="">
      <xdr:nvSpPr>
        <xdr:cNvPr id="36" name="Rectangle 75">
          <a:extLst>
            <a:ext uri="{FF2B5EF4-FFF2-40B4-BE49-F238E27FC236}">
              <a16:creationId xmlns:a16="http://schemas.microsoft.com/office/drawing/2014/main" id="{B25585D1-DB69-9721-2A43-81FC8936921A}"/>
            </a:ext>
          </a:extLst>
        </xdr:cNvPr>
        <xdr:cNvSpPr>
          <a:spLocks noChangeArrowheads="1"/>
        </xdr:cNvSpPr>
      </xdr:nvSpPr>
      <xdr:spPr bwMode="auto">
        <a:xfrm>
          <a:off x="2544745" y="5810644"/>
          <a:ext cx="518420" cy="32376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小野東</a:t>
          </a:r>
        </a:p>
      </xdr:txBody>
    </xdr:sp>
    <xdr:clientData/>
  </xdr:twoCellAnchor>
  <xdr:twoCellAnchor>
    <xdr:from>
      <xdr:col>0</xdr:col>
      <xdr:colOff>101765</xdr:colOff>
      <xdr:row>4</xdr:row>
      <xdr:rowOff>180833</xdr:rowOff>
    </xdr:from>
    <xdr:to>
      <xdr:col>3</xdr:col>
      <xdr:colOff>74355</xdr:colOff>
      <xdr:row>7</xdr:row>
      <xdr:rowOff>71873</xdr:rowOff>
    </xdr:to>
    <xdr:sp macro="" textlink="">
      <xdr:nvSpPr>
        <xdr:cNvPr id="37" name="Rectangle 76">
          <a:extLst>
            <a:ext uri="{FF2B5EF4-FFF2-40B4-BE49-F238E27FC236}">
              <a16:creationId xmlns:a16="http://schemas.microsoft.com/office/drawing/2014/main" id="{8E4AE862-426A-62D5-A86B-F19E9BC7BE0C}"/>
            </a:ext>
          </a:extLst>
        </xdr:cNvPr>
        <xdr:cNvSpPr>
          <a:spLocks noChangeArrowheads="1"/>
        </xdr:cNvSpPr>
      </xdr:nvSpPr>
      <xdr:spPr bwMode="auto">
        <a:xfrm>
          <a:off x="92240" y="972164"/>
          <a:ext cx="698304" cy="4085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</a:p>
      </xdr:txBody>
    </xdr:sp>
    <xdr:clientData/>
  </xdr:twoCellAnchor>
  <xdr:twoCellAnchor>
    <xdr:from>
      <xdr:col>13</xdr:col>
      <xdr:colOff>855</xdr:colOff>
      <xdr:row>34</xdr:row>
      <xdr:rowOff>1127</xdr:rowOff>
    </xdr:from>
    <xdr:to>
      <xdr:col>15</xdr:col>
      <xdr:colOff>77703</xdr:colOff>
      <xdr:row>35</xdr:row>
      <xdr:rowOff>160728</xdr:rowOff>
    </xdr:to>
    <xdr:sp macro="" textlink="">
      <xdr:nvSpPr>
        <xdr:cNvPr id="38" name="Rectangle 77">
          <a:extLst>
            <a:ext uri="{FF2B5EF4-FFF2-40B4-BE49-F238E27FC236}">
              <a16:creationId xmlns:a16="http://schemas.microsoft.com/office/drawing/2014/main" id="{397950F3-54B8-4797-600E-BC13147E0BA4}"/>
            </a:ext>
          </a:extLst>
        </xdr:cNvPr>
        <xdr:cNvSpPr>
          <a:spLocks noChangeArrowheads="1"/>
        </xdr:cNvSpPr>
      </xdr:nvSpPr>
      <xdr:spPr bwMode="auto">
        <a:xfrm>
          <a:off x="3024665" y="5794746"/>
          <a:ext cx="526936" cy="31009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7</xdr:col>
      <xdr:colOff>68348</xdr:colOff>
      <xdr:row>39</xdr:row>
      <xdr:rowOff>100821</xdr:rowOff>
    </xdr:from>
    <xdr:to>
      <xdr:col>9</xdr:col>
      <xdr:colOff>108741</xdr:colOff>
      <xdr:row>41</xdr:row>
      <xdr:rowOff>177091</xdr:rowOff>
    </xdr:to>
    <xdr:sp macro="" textlink="">
      <xdr:nvSpPr>
        <xdr:cNvPr id="40" name="Rectangle 79">
          <a:extLst>
            <a:ext uri="{FF2B5EF4-FFF2-40B4-BE49-F238E27FC236}">
              <a16:creationId xmlns:a16="http://schemas.microsoft.com/office/drawing/2014/main" id="{7FDCBC2F-4BA9-75C0-01D2-D55B645003FC}"/>
            </a:ext>
          </a:extLst>
        </xdr:cNvPr>
        <xdr:cNvSpPr>
          <a:spLocks noChangeArrowheads="1"/>
        </xdr:cNvSpPr>
      </xdr:nvSpPr>
      <xdr:spPr bwMode="auto">
        <a:xfrm>
          <a:off x="1703775" y="6922535"/>
          <a:ext cx="490453" cy="40818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2</xdr:col>
      <xdr:colOff>39793</xdr:colOff>
      <xdr:row>10</xdr:row>
      <xdr:rowOff>111550</xdr:rowOff>
    </xdr:from>
    <xdr:to>
      <xdr:col>5</xdr:col>
      <xdr:colOff>68291</xdr:colOff>
      <xdr:row>12</xdr:row>
      <xdr:rowOff>98463</xdr:rowOff>
    </xdr:to>
    <xdr:sp macro="" textlink="">
      <xdr:nvSpPr>
        <xdr:cNvPr id="41" name="Rectangle 80">
          <a:extLst>
            <a:ext uri="{FF2B5EF4-FFF2-40B4-BE49-F238E27FC236}">
              <a16:creationId xmlns:a16="http://schemas.microsoft.com/office/drawing/2014/main" id="{295111EC-E21C-899E-18B2-C3254D2C410C}"/>
            </a:ext>
          </a:extLst>
        </xdr:cNvPr>
        <xdr:cNvSpPr>
          <a:spLocks noChangeArrowheads="1"/>
        </xdr:cNvSpPr>
      </xdr:nvSpPr>
      <xdr:spPr bwMode="auto">
        <a:xfrm>
          <a:off x="526173" y="1928406"/>
          <a:ext cx="717926" cy="3255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河合</a:t>
          </a:r>
        </a:p>
      </xdr:txBody>
    </xdr:sp>
    <xdr:clientData/>
  </xdr:twoCellAnchor>
  <xdr:twoCellAnchor>
    <xdr:from>
      <xdr:col>31</xdr:col>
      <xdr:colOff>214508</xdr:colOff>
      <xdr:row>41</xdr:row>
      <xdr:rowOff>70035</xdr:rowOff>
    </xdr:from>
    <xdr:to>
      <xdr:col>34</xdr:col>
      <xdr:colOff>24446</xdr:colOff>
      <xdr:row>42</xdr:row>
      <xdr:rowOff>148855</xdr:rowOff>
    </xdr:to>
    <xdr:sp macro="" textlink="">
      <xdr:nvSpPr>
        <xdr:cNvPr id="43" name="Rectangle 82">
          <a:extLst>
            <a:ext uri="{FF2B5EF4-FFF2-40B4-BE49-F238E27FC236}">
              <a16:creationId xmlns:a16="http://schemas.microsoft.com/office/drawing/2014/main" id="{9BDC0618-D81B-C20A-6FF4-300B937A564A}"/>
            </a:ext>
          </a:extLst>
        </xdr:cNvPr>
        <xdr:cNvSpPr>
          <a:spLocks noChangeArrowheads="1"/>
        </xdr:cNvSpPr>
      </xdr:nvSpPr>
      <xdr:spPr bwMode="auto">
        <a:xfrm>
          <a:off x="7355839" y="7232986"/>
          <a:ext cx="518416" cy="23858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255591</xdr:colOff>
      <xdr:row>25</xdr:row>
      <xdr:rowOff>115786</xdr:rowOff>
    </xdr:from>
    <xdr:to>
      <xdr:col>28</xdr:col>
      <xdr:colOff>195422</xdr:colOff>
      <xdr:row>28</xdr:row>
      <xdr:rowOff>20870</xdr:rowOff>
    </xdr:to>
    <xdr:sp macro="" textlink="">
      <xdr:nvSpPr>
        <xdr:cNvPr id="44" name="Rectangle 83">
          <a:extLst>
            <a:ext uri="{FF2B5EF4-FFF2-40B4-BE49-F238E27FC236}">
              <a16:creationId xmlns:a16="http://schemas.microsoft.com/office/drawing/2014/main" id="{4BB066FE-6895-376B-E44A-D6BF0E48D538}"/>
            </a:ext>
          </a:extLst>
        </xdr:cNvPr>
        <xdr:cNvSpPr>
          <a:spLocks noChangeArrowheads="1"/>
        </xdr:cNvSpPr>
      </xdr:nvSpPr>
      <xdr:spPr bwMode="auto">
        <a:xfrm>
          <a:off x="6468159" y="4521023"/>
          <a:ext cx="169640" cy="2652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</a:p>
      </xdr:txBody>
    </xdr:sp>
    <xdr:clientData/>
  </xdr:twoCellAnchor>
  <xdr:twoCellAnchor>
    <xdr:from>
      <xdr:col>17</xdr:col>
      <xdr:colOff>89085</xdr:colOff>
      <xdr:row>34</xdr:row>
      <xdr:rowOff>77138</xdr:rowOff>
    </xdr:from>
    <xdr:to>
      <xdr:col>19</xdr:col>
      <xdr:colOff>51170</xdr:colOff>
      <xdr:row>35</xdr:row>
      <xdr:rowOff>134114</xdr:rowOff>
    </xdr:to>
    <xdr:sp macro="" textlink="">
      <xdr:nvSpPr>
        <xdr:cNvPr id="46" name="Rectangle 87">
          <a:extLst>
            <a:ext uri="{FF2B5EF4-FFF2-40B4-BE49-F238E27FC236}">
              <a16:creationId xmlns:a16="http://schemas.microsoft.com/office/drawing/2014/main" id="{014C0225-882F-A23C-7920-9B01601B40E2}"/>
            </a:ext>
          </a:extLst>
        </xdr:cNvPr>
        <xdr:cNvSpPr>
          <a:spLocks noChangeArrowheads="1"/>
        </xdr:cNvSpPr>
      </xdr:nvSpPr>
      <xdr:spPr bwMode="auto">
        <a:xfrm>
          <a:off x="4022608" y="5861232"/>
          <a:ext cx="421704" cy="21684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35</xdr:col>
      <xdr:colOff>600075</xdr:colOff>
      <xdr:row>58</xdr:row>
      <xdr:rowOff>9525</xdr:rowOff>
    </xdr:from>
    <xdr:to>
      <xdr:col>36</xdr:col>
      <xdr:colOff>373679</xdr:colOff>
      <xdr:row>59</xdr:row>
      <xdr:rowOff>47625</xdr:rowOff>
    </xdr:to>
    <xdr:sp macro="" textlink="">
      <xdr:nvSpPr>
        <xdr:cNvPr id="47" name="Rectangle 88">
          <a:extLst>
            <a:ext uri="{FF2B5EF4-FFF2-40B4-BE49-F238E27FC236}">
              <a16:creationId xmlns:a16="http://schemas.microsoft.com/office/drawing/2014/main" id="{EEAC046E-3FC5-5DBA-C7FC-F34E44E47516}"/>
            </a:ext>
          </a:extLst>
        </xdr:cNvPr>
        <xdr:cNvSpPr>
          <a:spLocks noChangeArrowheads="1"/>
        </xdr:cNvSpPr>
      </xdr:nvSpPr>
      <xdr:spPr bwMode="auto">
        <a:xfrm>
          <a:off x="8947785" y="10166985"/>
          <a:ext cx="402200" cy="2057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河合</a:t>
          </a:r>
        </a:p>
      </xdr:txBody>
    </xdr:sp>
    <xdr:clientData/>
  </xdr:twoCellAnchor>
  <xdr:twoCellAnchor>
    <xdr:from>
      <xdr:col>29</xdr:col>
      <xdr:colOff>204192</xdr:colOff>
      <xdr:row>61</xdr:row>
      <xdr:rowOff>76738</xdr:rowOff>
    </xdr:from>
    <xdr:to>
      <xdr:col>31</xdr:col>
      <xdr:colOff>239251</xdr:colOff>
      <xdr:row>63</xdr:row>
      <xdr:rowOff>38852</xdr:rowOff>
    </xdr:to>
    <xdr:sp macro="" textlink="">
      <xdr:nvSpPr>
        <xdr:cNvPr id="48" name="Rectangle 89">
          <a:extLst>
            <a:ext uri="{FF2B5EF4-FFF2-40B4-BE49-F238E27FC236}">
              <a16:creationId xmlns:a16="http://schemas.microsoft.com/office/drawing/2014/main" id="{F49EF36D-7982-AF38-347E-7E24A2D46F31}"/>
            </a:ext>
          </a:extLst>
        </xdr:cNvPr>
        <xdr:cNvSpPr>
          <a:spLocks noChangeArrowheads="1"/>
        </xdr:cNvSpPr>
      </xdr:nvSpPr>
      <xdr:spPr bwMode="auto">
        <a:xfrm>
          <a:off x="6876379" y="10674737"/>
          <a:ext cx="504145" cy="3007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小野東</a:t>
          </a:r>
        </a:p>
      </xdr:txBody>
    </xdr:sp>
    <xdr:clientData/>
  </xdr:twoCellAnchor>
  <xdr:twoCellAnchor>
    <xdr:from>
      <xdr:col>7</xdr:col>
      <xdr:colOff>164148</xdr:colOff>
      <xdr:row>47</xdr:row>
      <xdr:rowOff>25237</xdr:rowOff>
    </xdr:from>
    <xdr:to>
      <xdr:col>10</xdr:col>
      <xdr:colOff>164193</xdr:colOff>
      <xdr:row>49</xdr:row>
      <xdr:rowOff>36771</xdr:rowOff>
    </xdr:to>
    <xdr:sp macro="" textlink="">
      <xdr:nvSpPr>
        <xdr:cNvPr id="49" name="Rectangle 90">
          <a:extLst>
            <a:ext uri="{FF2B5EF4-FFF2-40B4-BE49-F238E27FC236}">
              <a16:creationId xmlns:a16="http://schemas.microsoft.com/office/drawing/2014/main" id="{FA2062A8-8FB9-132E-5AA6-45F44DE9F24F}"/>
            </a:ext>
          </a:extLst>
        </xdr:cNvPr>
        <xdr:cNvSpPr>
          <a:spLocks noChangeArrowheads="1"/>
        </xdr:cNvSpPr>
      </xdr:nvSpPr>
      <xdr:spPr bwMode="auto">
        <a:xfrm>
          <a:off x="1790050" y="8216283"/>
          <a:ext cx="689474" cy="35020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小野南東</a:t>
          </a:r>
        </a:p>
      </xdr:txBody>
    </xdr:sp>
    <xdr:clientData/>
  </xdr:twoCellAnchor>
  <xdr:twoCellAnchor>
    <xdr:from>
      <xdr:col>31</xdr:col>
      <xdr:colOff>207107</xdr:colOff>
      <xdr:row>32</xdr:row>
      <xdr:rowOff>111103</xdr:rowOff>
    </xdr:from>
    <xdr:to>
      <xdr:col>34</xdr:col>
      <xdr:colOff>226156</xdr:colOff>
      <xdr:row>34</xdr:row>
      <xdr:rowOff>78283</xdr:rowOff>
    </xdr:to>
    <xdr:sp macro="" textlink="">
      <xdr:nvSpPr>
        <xdr:cNvPr id="50" name="Rectangle 92">
          <a:extLst>
            <a:ext uri="{FF2B5EF4-FFF2-40B4-BE49-F238E27FC236}">
              <a16:creationId xmlns:a16="http://schemas.microsoft.com/office/drawing/2014/main" id="{BF727330-FEB5-6EB5-471D-2DF32D79283B}"/>
            </a:ext>
          </a:extLst>
        </xdr:cNvPr>
        <xdr:cNvSpPr>
          <a:spLocks noChangeArrowheads="1"/>
        </xdr:cNvSpPr>
      </xdr:nvSpPr>
      <xdr:spPr bwMode="auto">
        <a:xfrm>
          <a:off x="7348438" y="5547005"/>
          <a:ext cx="708478" cy="31543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50649</xdr:colOff>
      <xdr:row>25</xdr:row>
      <xdr:rowOff>122485</xdr:rowOff>
    </xdr:from>
    <xdr:to>
      <xdr:col>35</xdr:col>
      <xdr:colOff>159788</xdr:colOff>
      <xdr:row>28</xdr:row>
      <xdr:rowOff>171987</xdr:rowOff>
    </xdr:to>
    <xdr:sp macro="" textlink="">
      <xdr:nvSpPr>
        <xdr:cNvPr id="51" name="Rectangle 93">
          <a:extLst>
            <a:ext uri="{FF2B5EF4-FFF2-40B4-BE49-F238E27FC236}">
              <a16:creationId xmlns:a16="http://schemas.microsoft.com/office/drawing/2014/main" id="{6AE2AC51-9983-C025-E27C-CED18325E568}"/>
            </a:ext>
          </a:extLst>
        </xdr:cNvPr>
        <xdr:cNvSpPr>
          <a:spLocks noChangeArrowheads="1"/>
        </xdr:cNvSpPr>
      </xdr:nvSpPr>
      <xdr:spPr bwMode="auto">
        <a:xfrm>
          <a:off x="7900459" y="4527722"/>
          <a:ext cx="700641" cy="40026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</xdr:col>
      <xdr:colOff>29518</xdr:colOff>
      <xdr:row>16</xdr:row>
      <xdr:rowOff>165461</xdr:rowOff>
    </xdr:from>
    <xdr:to>
      <xdr:col>3</xdr:col>
      <xdr:colOff>83078</xdr:colOff>
      <xdr:row>21</xdr:row>
      <xdr:rowOff>147631</xdr:rowOff>
    </xdr:to>
    <xdr:sp macro="" textlink="">
      <xdr:nvSpPr>
        <xdr:cNvPr id="52" name="Rectangle 94">
          <a:extLst>
            <a:ext uri="{FF2B5EF4-FFF2-40B4-BE49-F238E27FC236}">
              <a16:creationId xmlns:a16="http://schemas.microsoft.com/office/drawing/2014/main" id="{CD1665EE-0F9B-2564-4347-9B9D4D97181F}"/>
            </a:ext>
          </a:extLst>
        </xdr:cNvPr>
        <xdr:cNvSpPr>
          <a:spLocks noChangeArrowheads="1"/>
        </xdr:cNvSpPr>
      </xdr:nvSpPr>
      <xdr:spPr bwMode="auto">
        <a:xfrm>
          <a:off x="515898" y="3012982"/>
          <a:ext cx="283369" cy="853028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105588</xdr:colOff>
      <xdr:row>14</xdr:row>
      <xdr:rowOff>98150</xdr:rowOff>
    </xdr:from>
    <xdr:to>
      <xdr:col>34</xdr:col>
      <xdr:colOff>364104</xdr:colOff>
      <xdr:row>15</xdr:row>
      <xdr:rowOff>162303</xdr:rowOff>
    </xdr:to>
    <xdr:sp macro="" textlink="">
      <xdr:nvSpPr>
        <xdr:cNvPr id="53" name="Rectangle 95">
          <a:extLst>
            <a:ext uri="{FF2B5EF4-FFF2-40B4-BE49-F238E27FC236}">
              <a16:creationId xmlns:a16="http://schemas.microsoft.com/office/drawing/2014/main" id="{75A13D87-F63E-3ACE-CF29-92E642270A71}"/>
            </a:ext>
          </a:extLst>
        </xdr:cNvPr>
        <xdr:cNvSpPr>
          <a:spLocks noChangeArrowheads="1"/>
        </xdr:cNvSpPr>
      </xdr:nvSpPr>
      <xdr:spPr bwMode="auto">
        <a:xfrm>
          <a:off x="7486253" y="2604435"/>
          <a:ext cx="699060" cy="2359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13</xdr:col>
      <xdr:colOff>213181</xdr:colOff>
      <xdr:row>3</xdr:row>
      <xdr:rowOff>46084</xdr:rowOff>
    </xdr:from>
    <xdr:to>
      <xdr:col>16</xdr:col>
      <xdr:colOff>219092</xdr:colOff>
      <xdr:row>4</xdr:row>
      <xdr:rowOff>104436</xdr:rowOff>
    </xdr:to>
    <xdr:sp macro="" textlink="">
      <xdr:nvSpPr>
        <xdr:cNvPr id="54" name="Rectangle 96">
          <a:extLst>
            <a:ext uri="{FF2B5EF4-FFF2-40B4-BE49-F238E27FC236}">
              <a16:creationId xmlns:a16="http://schemas.microsoft.com/office/drawing/2014/main" id="{CA6CBB83-90B1-4808-1C76-3E90C9B4BFC0}"/>
            </a:ext>
          </a:extLst>
        </xdr:cNvPr>
        <xdr:cNvSpPr>
          <a:spLocks noChangeArrowheads="1"/>
        </xdr:cNvSpPr>
      </xdr:nvSpPr>
      <xdr:spPr bwMode="auto">
        <a:xfrm>
          <a:off x="3217941" y="677607"/>
          <a:ext cx="695339" cy="2276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</xdr:col>
      <xdr:colOff>277989</xdr:colOff>
      <xdr:row>35</xdr:row>
      <xdr:rowOff>149241</xdr:rowOff>
    </xdr:from>
    <xdr:to>
      <xdr:col>4</xdr:col>
      <xdr:colOff>251229</xdr:colOff>
      <xdr:row>36</xdr:row>
      <xdr:rowOff>188984</xdr:rowOff>
    </xdr:to>
    <xdr:sp macro="" textlink="">
      <xdr:nvSpPr>
        <xdr:cNvPr id="55" name="Rectangle 97">
          <a:extLst>
            <a:ext uri="{FF2B5EF4-FFF2-40B4-BE49-F238E27FC236}">
              <a16:creationId xmlns:a16="http://schemas.microsoft.com/office/drawing/2014/main" id="{9E19C241-517B-049A-984A-F9E0AA81A782}"/>
            </a:ext>
          </a:extLst>
        </xdr:cNvPr>
        <xdr:cNvSpPr>
          <a:spLocks noChangeArrowheads="1"/>
        </xdr:cNvSpPr>
      </xdr:nvSpPr>
      <xdr:spPr bwMode="auto">
        <a:xfrm>
          <a:off x="479224" y="6102668"/>
          <a:ext cx="698954" cy="20559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16</xdr:col>
      <xdr:colOff>135242</xdr:colOff>
      <xdr:row>48</xdr:row>
      <xdr:rowOff>4335</xdr:rowOff>
    </xdr:from>
    <xdr:to>
      <xdr:col>19</xdr:col>
      <xdr:colOff>146454</xdr:colOff>
      <xdr:row>49</xdr:row>
      <xdr:rowOff>86642</xdr:rowOff>
    </xdr:to>
    <xdr:sp macro="" textlink="">
      <xdr:nvSpPr>
        <xdr:cNvPr id="56" name="Rectangle 98">
          <a:extLst>
            <a:ext uri="{FF2B5EF4-FFF2-40B4-BE49-F238E27FC236}">
              <a16:creationId xmlns:a16="http://schemas.microsoft.com/office/drawing/2014/main" id="{31CEDDDC-FD0D-0D84-4F22-0294A0CB3A37}"/>
            </a:ext>
          </a:extLst>
        </xdr:cNvPr>
        <xdr:cNvSpPr>
          <a:spLocks noChangeArrowheads="1"/>
        </xdr:cNvSpPr>
      </xdr:nvSpPr>
      <xdr:spPr bwMode="auto">
        <a:xfrm>
          <a:off x="3829430" y="8365319"/>
          <a:ext cx="700641" cy="25136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13</xdr:col>
      <xdr:colOff>214836</xdr:colOff>
      <xdr:row>15</xdr:row>
      <xdr:rowOff>106309</xdr:rowOff>
    </xdr:from>
    <xdr:to>
      <xdr:col>16</xdr:col>
      <xdr:colOff>235904</xdr:colOff>
      <xdr:row>16</xdr:row>
      <xdr:rowOff>154283</xdr:rowOff>
    </xdr:to>
    <xdr:sp macro="" textlink="">
      <xdr:nvSpPr>
        <xdr:cNvPr id="57" name="Rectangle 99">
          <a:extLst>
            <a:ext uri="{FF2B5EF4-FFF2-40B4-BE49-F238E27FC236}">
              <a16:creationId xmlns:a16="http://schemas.microsoft.com/office/drawing/2014/main" id="{33A56570-F8AB-70F9-854C-8705A9145B48}"/>
            </a:ext>
          </a:extLst>
        </xdr:cNvPr>
        <xdr:cNvSpPr>
          <a:spLocks noChangeArrowheads="1"/>
        </xdr:cNvSpPr>
      </xdr:nvSpPr>
      <xdr:spPr bwMode="auto">
        <a:xfrm>
          <a:off x="3219596" y="2794022"/>
          <a:ext cx="700836" cy="20743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36</xdr:col>
      <xdr:colOff>666750</xdr:colOff>
      <xdr:row>35</xdr:row>
      <xdr:rowOff>133350</xdr:rowOff>
    </xdr:from>
    <xdr:to>
      <xdr:col>38</xdr:col>
      <xdr:colOff>77789</xdr:colOff>
      <xdr:row>36</xdr:row>
      <xdr:rowOff>171450</xdr:rowOff>
    </xdr:to>
    <xdr:sp macro="" textlink="">
      <xdr:nvSpPr>
        <xdr:cNvPr id="58" name="Rectangle 100">
          <a:extLst>
            <a:ext uri="{FF2B5EF4-FFF2-40B4-BE49-F238E27FC236}">
              <a16:creationId xmlns:a16="http://schemas.microsoft.com/office/drawing/2014/main" id="{2E2C7AC2-A557-E24F-B211-2AA500CB980E}"/>
            </a:ext>
          </a:extLst>
        </xdr:cNvPr>
        <xdr:cNvSpPr>
          <a:spLocks noChangeArrowheads="1"/>
        </xdr:cNvSpPr>
      </xdr:nvSpPr>
      <xdr:spPr bwMode="auto">
        <a:xfrm>
          <a:off x="10833735" y="6156960"/>
          <a:ext cx="687705" cy="2057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254570</xdr:colOff>
      <xdr:row>7</xdr:row>
      <xdr:rowOff>43267</xdr:rowOff>
    </xdr:from>
    <xdr:to>
      <xdr:col>32</xdr:col>
      <xdr:colOff>9299</xdr:colOff>
      <xdr:row>9</xdr:row>
      <xdr:rowOff>137816</xdr:rowOff>
    </xdr:to>
    <xdr:sp macro="" textlink="">
      <xdr:nvSpPr>
        <xdr:cNvPr id="59" name="Rectangle 101">
          <a:extLst>
            <a:ext uri="{FF2B5EF4-FFF2-40B4-BE49-F238E27FC236}">
              <a16:creationId xmlns:a16="http://schemas.microsoft.com/office/drawing/2014/main" id="{C0277A68-8C9A-6FDC-A6E2-324E6B39942C}"/>
            </a:ext>
          </a:extLst>
        </xdr:cNvPr>
        <xdr:cNvSpPr>
          <a:spLocks noChangeArrowheads="1"/>
        </xdr:cNvSpPr>
      </xdr:nvSpPr>
      <xdr:spPr bwMode="auto">
        <a:xfrm>
          <a:off x="6696947" y="1361648"/>
          <a:ext cx="702961" cy="41392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31</xdr:col>
      <xdr:colOff>242812</xdr:colOff>
      <xdr:row>28</xdr:row>
      <xdr:rowOff>38926</xdr:rowOff>
    </xdr:from>
    <xdr:to>
      <xdr:col>34</xdr:col>
      <xdr:colOff>261856</xdr:colOff>
      <xdr:row>29</xdr:row>
      <xdr:rowOff>69248</xdr:rowOff>
    </xdr:to>
    <xdr:sp macro="" textlink="">
      <xdr:nvSpPr>
        <xdr:cNvPr id="60" name="Rectangle 102">
          <a:extLst>
            <a:ext uri="{FF2B5EF4-FFF2-40B4-BE49-F238E27FC236}">
              <a16:creationId xmlns:a16="http://schemas.microsoft.com/office/drawing/2014/main" id="{1F1A25AC-94DB-BE87-AD07-FF8CD7B22227}"/>
            </a:ext>
          </a:extLst>
        </xdr:cNvPr>
        <xdr:cNvSpPr>
          <a:spLocks noChangeArrowheads="1"/>
        </xdr:cNvSpPr>
      </xdr:nvSpPr>
      <xdr:spPr bwMode="auto">
        <a:xfrm>
          <a:off x="7384143" y="4804450"/>
          <a:ext cx="698954" cy="20229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0</xdr:col>
      <xdr:colOff>0</xdr:colOff>
      <xdr:row>30</xdr:row>
      <xdr:rowOff>30431</xdr:rowOff>
    </xdr:from>
    <xdr:to>
      <xdr:col>2</xdr:col>
      <xdr:colOff>227471</xdr:colOff>
      <xdr:row>31</xdr:row>
      <xdr:rowOff>67554</xdr:rowOff>
    </xdr:to>
    <xdr:sp macro="" textlink="">
      <xdr:nvSpPr>
        <xdr:cNvPr id="61" name="Rectangle 103">
          <a:extLst>
            <a:ext uri="{FF2B5EF4-FFF2-40B4-BE49-F238E27FC236}">
              <a16:creationId xmlns:a16="http://schemas.microsoft.com/office/drawing/2014/main" id="{4F41EDA1-36E0-8192-5D10-A56D71C58CF9}"/>
            </a:ext>
          </a:extLst>
        </xdr:cNvPr>
        <xdr:cNvSpPr>
          <a:spLocks noChangeArrowheads="1"/>
        </xdr:cNvSpPr>
      </xdr:nvSpPr>
      <xdr:spPr bwMode="auto">
        <a:xfrm>
          <a:off x="0" y="5137192"/>
          <a:ext cx="704368" cy="20645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177545</xdr:colOff>
      <xdr:row>52</xdr:row>
      <xdr:rowOff>86749</xdr:rowOff>
    </xdr:from>
    <xdr:to>
      <xdr:col>34</xdr:col>
      <xdr:colOff>435401</xdr:colOff>
      <xdr:row>54</xdr:row>
      <xdr:rowOff>35142</xdr:rowOff>
    </xdr:to>
    <xdr:sp macro="" textlink="">
      <xdr:nvSpPr>
        <xdr:cNvPr id="62" name="Rectangle 105">
          <a:extLst>
            <a:ext uri="{FF2B5EF4-FFF2-40B4-BE49-F238E27FC236}">
              <a16:creationId xmlns:a16="http://schemas.microsoft.com/office/drawing/2014/main" id="{0CA18A86-4237-0699-E370-50365E90FA85}"/>
            </a:ext>
          </a:extLst>
        </xdr:cNvPr>
        <xdr:cNvSpPr>
          <a:spLocks noChangeArrowheads="1"/>
        </xdr:cNvSpPr>
      </xdr:nvSpPr>
      <xdr:spPr bwMode="auto">
        <a:xfrm>
          <a:off x="7548685" y="9148653"/>
          <a:ext cx="698417" cy="28705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33</xdr:col>
      <xdr:colOff>113759</xdr:colOff>
      <xdr:row>24</xdr:row>
      <xdr:rowOff>18143</xdr:rowOff>
    </xdr:from>
    <xdr:to>
      <xdr:col>36</xdr:col>
      <xdr:colOff>146086</xdr:colOff>
      <xdr:row>25</xdr:row>
      <xdr:rowOff>178782</xdr:rowOff>
    </xdr:to>
    <xdr:sp macro="" textlink="">
      <xdr:nvSpPr>
        <xdr:cNvPr id="63" name="Rectangle 107">
          <a:extLst>
            <a:ext uri="{FF2B5EF4-FFF2-40B4-BE49-F238E27FC236}">
              <a16:creationId xmlns:a16="http://schemas.microsoft.com/office/drawing/2014/main" id="{B5D520F9-D484-1B94-82A7-8E5EA0D2B976}"/>
            </a:ext>
          </a:extLst>
        </xdr:cNvPr>
        <xdr:cNvSpPr>
          <a:spLocks noChangeArrowheads="1"/>
        </xdr:cNvSpPr>
      </xdr:nvSpPr>
      <xdr:spPr bwMode="auto">
        <a:xfrm>
          <a:off x="7724234" y="4263572"/>
          <a:ext cx="1474195" cy="32052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38</xdr:col>
      <xdr:colOff>52920</xdr:colOff>
      <xdr:row>7</xdr:row>
      <xdr:rowOff>159465</xdr:rowOff>
    </xdr:from>
    <xdr:to>
      <xdr:col>39</xdr:col>
      <xdr:colOff>146287</xdr:colOff>
      <xdr:row>9</xdr:row>
      <xdr:rowOff>53408</xdr:rowOff>
    </xdr:to>
    <xdr:sp macro="" textlink="">
      <xdr:nvSpPr>
        <xdr:cNvPr id="64" name="Rectangle 108">
          <a:extLst>
            <a:ext uri="{FF2B5EF4-FFF2-40B4-BE49-F238E27FC236}">
              <a16:creationId xmlns:a16="http://schemas.microsoft.com/office/drawing/2014/main" id="{06DC1BF6-D5B6-8005-02B0-154559D69A85}"/>
            </a:ext>
          </a:extLst>
        </xdr:cNvPr>
        <xdr:cNvSpPr>
          <a:spLocks noChangeArrowheads="1"/>
        </xdr:cNvSpPr>
      </xdr:nvSpPr>
      <xdr:spPr bwMode="auto">
        <a:xfrm>
          <a:off x="10286580" y="1565355"/>
          <a:ext cx="683813" cy="24797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37</xdr:col>
      <xdr:colOff>560448</xdr:colOff>
      <xdr:row>15</xdr:row>
      <xdr:rowOff>174053</xdr:rowOff>
    </xdr:from>
    <xdr:to>
      <xdr:col>38</xdr:col>
      <xdr:colOff>671174</xdr:colOff>
      <xdr:row>17</xdr:row>
      <xdr:rowOff>39531</xdr:rowOff>
    </xdr:to>
    <xdr:sp macro="" textlink="">
      <xdr:nvSpPr>
        <xdr:cNvPr id="65" name="Rectangle 109">
          <a:extLst>
            <a:ext uri="{FF2B5EF4-FFF2-40B4-BE49-F238E27FC236}">
              <a16:creationId xmlns:a16="http://schemas.microsoft.com/office/drawing/2014/main" id="{D52A8420-A6DF-4A46-F989-7612B792E285}"/>
            </a:ext>
          </a:extLst>
        </xdr:cNvPr>
        <xdr:cNvSpPr>
          <a:spLocks noChangeArrowheads="1"/>
        </xdr:cNvSpPr>
      </xdr:nvSpPr>
      <xdr:spPr bwMode="auto">
        <a:xfrm>
          <a:off x="10136883" y="2951543"/>
          <a:ext cx="701216" cy="2194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14</xdr:col>
      <xdr:colOff>171716</xdr:colOff>
      <xdr:row>35</xdr:row>
      <xdr:rowOff>166639</xdr:rowOff>
    </xdr:from>
    <xdr:to>
      <xdr:col>17</xdr:col>
      <xdr:colOff>190878</xdr:colOff>
      <xdr:row>37</xdr:row>
      <xdr:rowOff>619</xdr:rowOff>
    </xdr:to>
    <xdr:sp macro="" textlink="">
      <xdr:nvSpPr>
        <xdr:cNvPr id="66" name="Rectangle 110">
          <a:extLst>
            <a:ext uri="{FF2B5EF4-FFF2-40B4-BE49-F238E27FC236}">
              <a16:creationId xmlns:a16="http://schemas.microsoft.com/office/drawing/2014/main" id="{50DB38D9-69FC-EC83-3701-E2E030EE51FB}"/>
            </a:ext>
          </a:extLst>
        </xdr:cNvPr>
        <xdr:cNvSpPr>
          <a:spLocks noChangeArrowheads="1"/>
        </xdr:cNvSpPr>
      </xdr:nvSpPr>
      <xdr:spPr bwMode="auto">
        <a:xfrm>
          <a:off x="3406285" y="6110541"/>
          <a:ext cx="698954" cy="24245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5</xdr:col>
      <xdr:colOff>46435</xdr:colOff>
      <xdr:row>52</xdr:row>
      <xdr:rowOff>89834</xdr:rowOff>
    </xdr:from>
    <xdr:to>
      <xdr:col>8</xdr:col>
      <xdr:colOff>39084</xdr:colOff>
      <xdr:row>53</xdr:row>
      <xdr:rowOff>176067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10B17D77-2688-0CC1-14DF-1EE986A37CD3}"/>
            </a:ext>
          </a:extLst>
        </xdr:cNvPr>
        <xdr:cNvSpPr>
          <a:spLocks noChangeArrowheads="1"/>
        </xdr:cNvSpPr>
      </xdr:nvSpPr>
      <xdr:spPr bwMode="auto">
        <a:xfrm>
          <a:off x="1222243" y="9151738"/>
          <a:ext cx="682078" cy="24607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</xdr:col>
      <xdr:colOff>220983</xdr:colOff>
      <xdr:row>30</xdr:row>
      <xdr:rowOff>31928</xdr:rowOff>
    </xdr:from>
    <xdr:to>
      <xdr:col>7</xdr:col>
      <xdr:colOff>1493</xdr:colOff>
      <xdr:row>31</xdr:row>
      <xdr:rowOff>117599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5E39F3C9-B17F-98BD-E497-2FBE9E254AD4}"/>
            </a:ext>
          </a:extLst>
        </xdr:cNvPr>
        <xdr:cNvSpPr>
          <a:spLocks noChangeArrowheads="1"/>
        </xdr:cNvSpPr>
      </xdr:nvSpPr>
      <xdr:spPr bwMode="auto">
        <a:xfrm>
          <a:off x="927647" y="5138689"/>
          <a:ext cx="719000" cy="2455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38</xdr:col>
      <xdr:colOff>366109</xdr:colOff>
      <xdr:row>3</xdr:row>
      <xdr:rowOff>132237</xdr:rowOff>
    </xdr:from>
    <xdr:to>
      <xdr:col>38</xdr:col>
      <xdr:colOff>663959</xdr:colOff>
      <xdr:row>9</xdr:row>
      <xdr:rowOff>90632</xdr:rowOff>
    </xdr:to>
    <xdr:sp macro="" textlink="">
      <xdr:nvSpPr>
        <xdr:cNvPr id="69" name="Rectangle 129">
          <a:extLst>
            <a:ext uri="{FF2B5EF4-FFF2-40B4-BE49-F238E27FC236}">
              <a16:creationId xmlns:a16="http://schemas.microsoft.com/office/drawing/2014/main" id="{D7B2859E-381E-007A-C8D1-E06C38A4587B}"/>
            </a:ext>
          </a:extLst>
        </xdr:cNvPr>
        <xdr:cNvSpPr>
          <a:spLocks noChangeArrowheads="1"/>
        </xdr:cNvSpPr>
      </xdr:nvSpPr>
      <xdr:spPr bwMode="auto">
        <a:xfrm>
          <a:off x="10561669" y="867567"/>
          <a:ext cx="269026" cy="973733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138465</xdr:colOff>
      <xdr:row>3</xdr:row>
      <xdr:rowOff>138166</xdr:rowOff>
    </xdr:from>
    <xdr:to>
      <xdr:col>34</xdr:col>
      <xdr:colOff>431737</xdr:colOff>
      <xdr:row>8</xdr:row>
      <xdr:rowOff>112766</xdr:rowOff>
    </xdr:to>
    <xdr:sp macro="" textlink="">
      <xdr:nvSpPr>
        <xdr:cNvPr id="70" name="Rectangle 130">
          <a:extLst>
            <a:ext uri="{FF2B5EF4-FFF2-40B4-BE49-F238E27FC236}">
              <a16:creationId xmlns:a16="http://schemas.microsoft.com/office/drawing/2014/main" id="{187D7C60-53F1-8D4D-4C81-C4EDC7CD7FF9}"/>
            </a:ext>
          </a:extLst>
        </xdr:cNvPr>
        <xdr:cNvSpPr>
          <a:spLocks noChangeArrowheads="1"/>
        </xdr:cNvSpPr>
      </xdr:nvSpPr>
      <xdr:spPr bwMode="auto">
        <a:xfrm>
          <a:off x="7924200" y="873496"/>
          <a:ext cx="264891" cy="81280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36</xdr:col>
      <xdr:colOff>19421</xdr:colOff>
      <xdr:row>6</xdr:row>
      <xdr:rowOff>50086</xdr:rowOff>
    </xdr:from>
    <xdr:to>
      <xdr:col>36</xdr:col>
      <xdr:colOff>327142</xdr:colOff>
      <xdr:row>11</xdr:row>
      <xdr:rowOff>21588</xdr:rowOff>
    </xdr:to>
    <xdr:sp macro="" textlink="">
      <xdr:nvSpPr>
        <xdr:cNvPr id="71" name="Rectangle 131">
          <a:extLst>
            <a:ext uri="{FF2B5EF4-FFF2-40B4-BE49-F238E27FC236}">
              <a16:creationId xmlns:a16="http://schemas.microsoft.com/office/drawing/2014/main" id="{B6DAF3B5-2217-3842-F5F9-A31FA2236E00}"/>
            </a:ext>
          </a:extLst>
        </xdr:cNvPr>
        <xdr:cNvSpPr>
          <a:spLocks noChangeArrowheads="1"/>
        </xdr:cNvSpPr>
      </xdr:nvSpPr>
      <xdr:spPr bwMode="auto">
        <a:xfrm>
          <a:off x="9024356" y="1297861"/>
          <a:ext cx="279746" cy="81915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266063</xdr:colOff>
      <xdr:row>8</xdr:row>
      <xdr:rowOff>24765</xdr:rowOff>
    </xdr:from>
    <xdr:to>
      <xdr:col>40</xdr:col>
      <xdr:colOff>634456</xdr:colOff>
      <xdr:row>13</xdr:row>
      <xdr:rowOff>114739</xdr:rowOff>
    </xdr:to>
    <xdr:sp macro="" textlink="">
      <xdr:nvSpPr>
        <xdr:cNvPr id="72" name="Rectangle 132">
          <a:extLst>
            <a:ext uri="{FF2B5EF4-FFF2-40B4-BE49-F238E27FC236}">
              <a16:creationId xmlns:a16="http://schemas.microsoft.com/office/drawing/2014/main" id="{D1E2DEC2-766B-7F81-DCBB-7D34635AC936}"/>
            </a:ext>
          </a:extLst>
        </xdr:cNvPr>
        <xdr:cNvSpPr>
          <a:spLocks noChangeArrowheads="1"/>
        </xdr:cNvSpPr>
      </xdr:nvSpPr>
      <xdr:spPr bwMode="auto">
        <a:xfrm flipV="1">
          <a:off x="11699873" y="1607820"/>
          <a:ext cx="319920" cy="928174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16</xdr:col>
      <xdr:colOff>161736</xdr:colOff>
      <xdr:row>11</xdr:row>
      <xdr:rowOff>11839</xdr:rowOff>
    </xdr:from>
    <xdr:to>
      <xdr:col>19</xdr:col>
      <xdr:colOff>168842</xdr:colOff>
      <xdr:row>12</xdr:row>
      <xdr:rowOff>76164</xdr:rowOff>
    </xdr:to>
    <xdr:sp macro="" textlink="">
      <xdr:nvSpPr>
        <xdr:cNvPr id="73" name="Rectangle 133">
          <a:extLst>
            <a:ext uri="{FF2B5EF4-FFF2-40B4-BE49-F238E27FC236}">
              <a16:creationId xmlns:a16="http://schemas.microsoft.com/office/drawing/2014/main" id="{1DDF2E09-DE58-3660-7EB1-DCA1E95C0A65}"/>
            </a:ext>
          </a:extLst>
        </xdr:cNvPr>
        <xdr:cNvSpPr>
          <a:spLocks noChangeArrowheads="1"/>
        </xdr:cNvSpPr>
      </xdr:nvSpPr>
      <xdr:spPr bwMode="auto">
        <a:xfrm>
          <a:off x="3855924" y="2007553"/>
          <a:ext cx="696535" cy="22391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20</xdr:col>
      <xdr:colOff>39274</xdr:colOff>
      <xdr:row>19</xdr:row>
      <xdr:rowOff>185212</xdr:rowOff>
    </xdr:from>
    <xdr:to>
      <xdr:col>23</xdr:col>
      <xdr:colOff>48822</xdr:colOff>
      <xdr:row>21</xdr:row>
      <xdr:rowOff>87120</xdr:rowOff>
    </xdr:to>
    <xdr:sp macro="" textlink="">
      <xdr:nvSpPr>
        <xdr:cNvPr id="74" name="Rectangle 134">
          <a:extLst>
            <a:ext uri="{FF2B5EF4-FFF2-40B4-BE49-F238E27FC236}">
              <a16:creationId xmlns:a16="http://schemas.microsoft.com/office/drawing/2014/main" id="{90D38A37-6CB8-1DA2-356C-A99159D782F8}"/>
            </a:ext>
          </a:extLst>
        </xdr:cNvPr>
        <xdr:cNvSpPr>
          <a:spLocks noChangeArrowheads="1"/>
        </xdr:cNvSpPr>
      </xdr:nvSpPr>
      <xdr:spPr bwMode="auto">
        <a:xfrm>
          <a:off x="4662225" y="3564924"/>
          <a:ext cx="698977" cy="25022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156455</xdr:colOff>
      <xdr:row>51</xdr:row>
      <xdr:rowOff>39797</xdr:rowOff>
    </xdr:from>
    <xdr:to>
      <xdr:col>31</xdr:col>
      <xdr:colOff>150231</xdr:colOff>
      <xdr:row>52</xdr:row>
      <xdr:rowOff>111136</xdr:rowOff>
    </xdr:to>
    <xdr:sp macro="" textlink="">
      <xdr:nvSpPr>
        <xdr:cNvPr id="75" name="Rectangle 135">
          <a:extLst>
            <a:ext uri="{FF2B5EF4-FFF2-40B4-BE49-F238E27FC236}">
              <a16:creationId xmlns:a16="http://schemas.microsoft.com/office/drawing/2014/main" id="{A81F376E-584F-FA06-87BC-DCA0FF786035}"/>
            </a:ext>
          </a:extLst>
        </xdr:cNvPr>
        <xdr:cNvSpPr>
          <a:spLocks noChangeArrowheads="1"/>
        </xdr:cNvSpPr>
      </xdr:nvSpPr>
      <xdr:spPr bwMode="auto">
        <a:xfrm>
          <a:off x="6608357" y="8920272"/>
          <a:ext cx="692766" cy="25276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252823</xdr:colOff>
      <xdr:row>32</xdr:row>
      <xdr:rowOff>19407</xdr:rowOff>
    </xdr:from>
    <xdr:to>
      <xdr:col>34</xdr:col>
      <xdr:colOff>59148</xdr:colOff>
      <xdr:row>33</xdr:row>
      <xdr:rowOff>95607</xdr:rowOff>
    </xdr:to>
    <xdr:sp macro="" textlink="">
      <xdr:nvSpPr>
        <xdr:cNvPr id="76" name="Rectangle 136">
          <a:extLst>
            <a:ext uri="{FF2B5EF4-FFF2-40B4-BE49-F238E27FC236}">
              <a16:creationId xmlns:a16="http://schemas.microsoft.com/office/drawing/2014/main" id="{0A19B1F5-5945-2C37-5215-C405D9184668}"/>
            </a:ext>
          </a:extLst>
        </xdr:cNvPr>
        <xdr:cNvSpPr>
          <a:spLocks noChangeArrowheads="1"/>
        </xdr:cNvSpPr>
      </xdr:nvSpPr>
      <xdr:spPr bwMode="auto">
        <a:xfrm>
          <a:off x="8371933" y="5549622"/>
          <a:ext cx="701675" cy="2438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24172</xdr:colOff>
      <xdr:row>28</xdr:row>
      <xdr:rowOff>24150</xdr:rowOff>
    </xdr:from>
    <xdr:to>
      <xdr:col>30</xdr:col>
      <xdr:colOff>25373</xdr:colOff>
      <xdr:row>29</xdr:row>
      <xdr:rowOff>100111</xdr:rowOff>
    </xdr:to>
    <xdr:sp macro="" textlink="">
      <xdr:nvSpPr>
        <xdr:cNvPr id="77" name="Rectangle 137">
          <a:extLst>
            <a:ext uri="{FF2B5EF4-FFF2-40B4-BE49-F238E27FC236}">
              <a16:creationId xmlns:a16="http://schemas.microsoft.com/office/drawing/2014/main" id="{85DE0335-0819-47D2-D89E-B4FD79253324}"/>
            </a:ext>
          </a:extLst>
        </xdr:cNvPr>
        <xdr:cNvSpPr>
          <a:spLocks noChangeArrowheads="1"/>
        </xdr:cNvSpPr>
      </xdr:nvSpPr>
      <xdr:spPr bwMode="auto">
        <a:xfrm>
          <a:off x="6255790" y="4789674"/>
          <a:ext cx="700163" cy="2479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38</xdr:col>
      <xdr:colOff>52348</xdr:colOff>
      <xdr:row>4</xdr:row>
      <xdr:rowOff>45457</xdr:rowOff>
    </xdr:from>
    <xdr:to>
      <xdr:col>39</xdr:col>
      <xdr:colOff>149769</xdr:colOff>
      <xdr:row>5</xdr:row>
      <xdr:rowOff>147502</xdr:rowOff>
    </xdr:to>
    <xdr:sp macro="" textlink="">
      <xdr:nvSpPr>
        <xdr:cNvPr id="78" name="Rectangle 138">
          <a:extLst>
            <a:ext uri="{FF2B5EF4-FFF2-40B4-BE49-F238E27FC236}">
              <a16:creationId xmlns:a16="http://schemas.microsoft.com/office/drawing/2014/main" id="{06587D05-F00F-48C0-B5E3-D7C83EFA1D10}"/>
            </a:ext>
          </a:extLst>
        </xdr:cNvPr>
        <xdr:cNvSpPr>
          <a:spLocks noChangeArrowheads="1"/>
        </xdr:cNvSpPr>
      </xdr:nvSpPr>
      <xdr:spPr bwMode="auto">
        <a:xfrm>
          <a:off x="10286008" y="967477"/>
          <a:ext cx="687766" cy="26029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43</xdr:col>
      <xdr:colOff>251831</xdr:colOff>
      <xdr:row>11</xdr:row>
      <xdr:rowOff>97854</xdr:rowOff>
    </xdr:from>
    <xdr:to>
      <xdr:col>43</xdr:col>
      <xdr:colOff>645617</xdr:colOff>
      <xdr:row>12</xdr:row>
      <xdr:rowOff>127452</xdr:rowOff>
    </xdr:to>
    <xdr:sp macro="" textlink="">
      <xdr:nvSpPr>
        <xdr:cNvPr id="79" name="Rectangle 139">
          <a:extLst>
            <a:ext uri="{FF2B5EF4-FFF2-40B4-BE49-F238E27FC236}">
              <a16:creationId xmlns:a16="http://schemas.microsoft.com/office/drawing/2014/main" id="{9AB85B13-88F1-674A-4C33-50CFBCD5A1DB}"/>
            </a:ext>
          </a:extLst>
        </xdr:cNvPr>
        <xdr:cNvSpPr>
          <a:spLocks noChangeArrowheads="1"/>
        </xdr:cNvSpPr>
      </xdr:nvSpPr>
      <xdr:spPr bwMode="auto">
        <a:xfrm>
          <a:off x="13520156" y="2120329"/>
          <a:ext cx="365658" cy="18476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41</xdr:col>
      <xdr:colOff>1348</xdr:colOff>
      <xdr:row>16</xdr:row>
      <xdr:rowOff>154106</xdr:rowOff>
    </xdr:from>
    <xdr:to>
      <xdr:col>41</xdr:col>
      <xdr:colOff>412628</xdr:colOff>
      <xdr:row>18</xdr:row>
      <xdr:rowOff>37562</xdr:rowOff>
    </xdr:to>
    <xdr:sp macro="" textlink="">
      <xdr:nvSpPr>
        <xdr:cNvPr id="80" name="Rectangle 140">
          <a:extLst>
            <a:ext uri="{FF2B5EF4-FFF2-40B4-BE49-F238E27FC236}">
              <a16:creationId xmlns:a16="http://schemas.microsoft.com/office/drawing/2014/main" id="{2A5DBB09-0B51-BA26-DEC9-91D3C12D2478}"/>
            </a:ext>
          </a:extLst>
        </xdr:cNvPr>
        <xdr:cNvSpPr>
          <a:spLocks noChangeArrowheads="1"/>
        </xdr:cNvSpPr>
      </xdr:nvSpPr>
      <xdr:spPr bwMode="auto">
        <a:xfrm>
          <a:off x="12244148" y="3111936"/>
          <a:ext cx="373021" cy="2582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35</xdr:col>
      <xdr:colOff>598771</xdr:colOff>
      <xdr:row>32</xdr:row>
      <xdr:rowOff>5226</xdr:rowOff>
    </xdr:from>
    <xdr:to>
      <xdr:col>36</xdr:col>
      <xdr:colOff>337263</xdr:colOff>
      <xdr:row>34</xdr:row>
      <xdr:rowOff>105513</xdr:rowOff>
    </xdr:to>
    <xdr:sp macro="" textlink="">
      <xdr:nvSpPr>
        <xdr:cNvPr id="81" name="Rectangle 141">
          <a:extLst>
            <a:ext uri="{FF2B5EF4-FFF2-40B4-BE49-F238E27FC236}">
              <a16:creationId xmlns:a16="http://schemas.microsoft.com/office/drawing/2014/main" id="{AB03A2CB-A3C1-BE0E-E783-F508CF444DC4}"/>
            </a:ext>
          </a:extLst>
        </xdr:cNvPr>
        <xdr:cNvSpPr>
          <a:spLocks noChangeArrowheads="1"/>
        </xdr:cNvSpPr>
      </xdr:nvSpPr>
      <xdr:spPr bwMode="auto">
        <a:xfrm>
          <a:off x="9002240" y="5451258"/>
          <a:ext cx="368432" cy="43805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30</xdr:col>
      <xdr:colOff>225264</xdr:colOff>
      <xdr:row>16</xdr:row>
      <xdr:rowOff>82097</xdr:rowOff>
    </xdr:from>
    <xdr:to>
      <xdr:col>32</xdr:col>
      <xdr:colOff>111648</xdr:colOff>
      <xdr:row>17</xdr:row>
      <xdr:rowOff>85531</xdr:rowOff>
    </xdr:to>
    <xdr:sp macro="" textlink="">
      <xdr:nvSpPr>
        <xdr:cNvPr id="82" name="Rectangle 142">
          <a:extLst>
            <a:ext uri="{FF2B5EF4-FFF2-40B4-BE49-F238E27FC236}">
              <a16:creationId xmlns:a16="http://schemas.microsoft.com/office/drawing/2014/main" id="{E5A83605-F7BC-B5FA-E17E-0479C36F67AA}"/>
            </a:ext>
          </a:extLst>
        </xdr:cNvPr>
        <xdr:cNvSpPr>
          <a:spLocks noChangeArrowheads="1"/>
        </xdr:cNvSpPr>
      </xdr:nvSpPr>
      <xdr:spPr bwMode="auto">
        <a:xfrm>
          <a:off x="7136785" y="2939143"/>
          <a:ext cx="355537" cy="17276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44</xdr:col>
      <xdr:colOff>178643</xdr:colOff>
      <xdr:row>14</xdr:row>
      <xdr:rowOff>71184</xdr:rowOff>
    </xdr:from>
    <xdr:to>
      <xdr:col>44</xdr:col>
      <xdr:colOff>579049</xdr:colOff>
      <xdr:row>15</xdr:row>
      <xdr:rowOff>46587</xdr:rowOff>
    </xdr:to>
    <xdr:sp macro="" textlink="">
      <xdr:nvSpPr>
        <xdr:cNvPr id="83" name="Rectangle 143">
          <a:extLst>
            <a:ext uri="{FF2B5EF4-FFF2-40B4-BE49-F238E27FC236}">
              <a16:creationId xmlns:a16="http://schemas.microsoft.com/office/drawing/2014/main" id="{EF4940C7-E5D7-499B-B6BE-E5D61F2FA864}"/>
            </a:ext>
          </a:extLst>
        </xdr:cNvPr>
        <xdr:cNvSpPr>
          <a:spLocks noChangeArrowheads="1"/>
        </xdr:cNvSpPr>
      </xdr:nvSpPr>
      <xdr:spPr bwMode="auto">
        <a:xfrm>
          <a:off x="14066093" y="2611184"/>
          <a:ext cx="361342" cy="15320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36</xdr:col>
      <xdr:colOff>39271</xdr:colOff>
      <xdr:row>16</xdr:row>
      <xdr:rowOff>28655</xdr:rowOff>
    </xdr:from>
    <xdr:to>
      <xdr:col>36</xdr:col>
      <xdr:colOff>454675</xdr:colOff>
      <xdr:row>17</xdr:row>
      <xdr:rowOff>114114</xdr:rowOff>
    </xdr:to>
    <xdr:sp macro="" textlink="">
      <xdr:nvSpPr>
        <xdr:cNvPr id="84" name="Rectangle 144">
          <a:extLst>
            <a:ext uri="{FF2B5EF4-FFF2-40B4-BE49-F238E27FC236}">
              <a16:creationId xmlns:a16="http://schemas.microsoft.com/office/drawing/2014/main" id="{00CBBF0B-3904-D1E5-6779-A904F408D5A6}"/>
            </a:ext>
          </a:extLst>
        </xdr:cNvPr>
        <xdr:cNvSpPr>
          <a:spLocks noChangeArrowheads="1"/>
        </xdr:cNvSpPr>
      </xdr:nvSpPr>
      <xdr:spPr bwMode="auto">
        <a:xfrm>
          <a:off x="9101175" y="2885701"/>
          <a:ext cx="376762" cy="24499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30</xdr:col>
      <xdr:colOff>110625</xdr:colOff>
      <xdr:row>31</xdr:row>
      <xdr:rowOff>35002</xdr:rowOff>
    </xdr:from>
    <xdr:to>
      <xdr:col>32</xdr:col>
      <xdr:colOff>9865</xdr:colOff>
      <xdr:row>32</xdr:row>
      <xdr:rowOff>136939</xdr:rowOff>
    </xdr:to>
    <xdr:sp macro="" textlink="">
      <xdr:nvSpPr>
        <xdr:cNvPr id="85" name="Rectangle 145">
          <a:extLst>
            <a:ext uri="{FF2B5EF4-FFF2-40B4-BE49-F238E27FC236}">
              <a16:creationId xmlns:a16="http://schemas.microsoft.com/office/drawing/2014/main" id="{B78194B8-56F6-0ECB-2045-5D09B4E4D34C}"/>
            </a:ext>
          </a:extLst>
        </xdr:cNvPr>
        <xdr:cNvSpPr>
          <a:spLocks noChangeArrowheads="1"/>
        </xdr:cNvSpPr>
      </xdr:nvSpPr>
      <xdr:spPr bwMode="auto">
        <a:xfrm>
          <a:off x="7031671" y="5311096"/>
          <a:ext cx="368470" cy="2618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28</xdr:col>
      <xdr:colOff>79199</xdr:colOff>
      <xdr:row>37</xdr:row>
      <xdr:rowOff>0</xdr:rowOff>
    </xdr:from>
    <xdr:to>
      <xdr:col>29</xdr:col>
      <xdr:colOff>239798</xdr:colOff>
      <xdr:row>39</xdr:row>
      <xdr:rowOff>37860</xdr:rowOff>
    </xdr:to>
    <xdr:sp macro="" textlink="">
      <xdr:nvSpPr>
        <xdr:cNvPr id="86" name="Rectangle 146">
          <a:extLst>
            <a:ext uri="{FF2B5EF4-FFF2-40B4-BE49-F238E27FC236}">
              <a16:creationId xmlns:a16="http://schemas.microsoft.com/office/drawing/2014/main" id="{9B4D7881-ECDD-C73D-B344-B05517D7B31F}"/>
            </a:ext>
          </a:extLst>
        </xdr:cNvPr>
        <xdr:cNvSpPr>
          <a:spLocks noChangeArrowheads="1"/>
        </xdr:cNvSpPr>
      </xdr:nvSpPr>
      <xdr:spPr bwMode="auto">
        <a:xfrm>
          <a:off x="6540626" y="6393084"/>
          <a:ext cx="371426" cy="45686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29</xdr:col>
      <xdr:colOff>186347</xdr:colOff>
      <xdr:row>16</xdr:row>
      <xdr:rowOff>143006</xdr:rowOff>
    </xdr:from>
    <xdr:to>
      <xdr:col>31</xdr:col>
      <xdr:colOff>60807</xdr:colOff>
      <xdr:row>18</xdr:row>
      <xdr:rowOff>45050</xdr:rowOff>
    </xdr:to>
    <xdr:sp macro="" textlink="">
      <xdr:nvSpPr>
        <xdr:cNvPr id="87" name="Rectangle 147">
          <a:extLst>
            <a:ext uri="{FF2B5EF4-FFF2-40B4-BE49-F238E27FC236}">
              <a16:creationId xmlns:a16="http://schemas.microsoft.com/office/drawing/2014/main" id="{31734EAF-936C-C79A-D5DB-F5E1B61BA06B}"/>
            </a:ext>
          </a:extLst>
        </xdr:cNvPr>
        <xdr:cNvSpPr>
          <a:spLocks noChangeArrowheads="1"/>
        </xdr:cNvSpPr>
      </xdr:nvSpPr>
      <xdr:spPr bwMode="auto">
        <a:xfrm>
          <a:off x="6858534" y="2990527"/>
          <a:ext cx="362506" cy="27197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42</xdr:col>
      <xdr:colOff>493145</xdr:colOff>
      <xdr:row>16</xdr:row>
      <xdr:rowOff>136061</xdr:rowOff>
    </xdr:from>
    <xdr:to>
      <xdr:col>43</xdr:col>
      <xdr:colOff>320839</xdr:colOff>
      <xdr:row>18</xdr:row>
      <xdr:rowOff>63577</xdr:rowOff>
    </xdr:to>
    <xdr:sp macro="" textlink="">
      <xdr:nvSpPr>
        <xdr:cNvPr id="88" name="Rectangle 148">
          <a:extLst>
            <a:ext uri="{FF2B5EF4-FFF2-40B4-BE49-F238E27FC236}">
              <a16:creationId xmlns:a16="http://schemas.microsoft.com/office/drawing/2014/main" id="{9F32F5CD-5C99-136B-FBE0-35AA301E7859}"/>
            </a:ext>
          </a:extLst>
        </xdr:cNvPr>
        <xdr:cNvSpPr>
          <a:spLocks noChangeArrowheads="1"/>
        </xdr:cNvSpPr>
      </xdr:nvSpPr>
      <xdr:spPr bwMode="auto">
        <a:xfrm>
          <a:off x="13132820" y="2999911"/>
          <a:ext cx="456180" cy="28938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28</xdr:col>
      <xdr:colOff>187267</xdr:colOff>
      <xdr:row>31</xdr:row>
      <xdr:rowOff>96293</xdr:rowOff>
    </xdr:from>
    <xdr:to>
      <xdr:col>30</xdr:col>
      <xdr:colOff>64348</xdr:colOff>
      <xdr:row>33</xdr:row>
      <xdr:rowOff>24978</xdr:rowOff>
    </xdr:to>
    <xdr:sp macro="" textlink="">
      <xdr:nvSpPr>
        <xdr:cNvPr id="89" name="Rectangle 149">
          <a:extLst>
            <a:ext uri="{FF2B5EF4-FFF2-40B4-BE49-F238E27FC236}">
              <a16:creationId xmlns:a16="http://schemas.microsoft.com/office/drawing/2014/main" id="{1FF48B53-6195-072A-F991-F6D6DE6ED12E}"/>
            </a:ext>
          </a:extLst>
        </xdr:cNvPr>
        <xdr:cNvSpPr>
          <a:spLocks noChangeArrowheads="1"/>
        </xdr:cNvSpPr>
      </xdr:nvSpPr>
      <xdr:spPr bwMode="auto">
        <a:xfrm>
          <a:off x="6629644" y="5372387"/>
          <a:ext cx="365319" cy="27693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26</xdr:col>
      <xdr:colOff>211165</xdr:colOff>
      <xdr:row>45</xdr:row>
      <xdr:rowOff>37558</xdr:rowOff>
    </xdr:from>
    <xdr:to>
      <xdr:col>28</xdr:col>
      <xdr:colOff>120806</xdr:colOff>
      <xdr:row>46</xdr:row>
      <xdr:rowOff>154700</xdr:rowOff>
    </xdr:to>
    <xdr:sp macro="" textlink="">
      <xdr:nvSpPr>
        <xdr:cNvPr id="90" name="Rectangle 150">
          <a:extLst>
            <a:ext uri="{FF2B5EF4-FFF2-40B4-BE49-F238E27FC236}">
              <a16:creationId xmlns:a16="http://schemas.microsoft.com/office/drawing/2014/main" id="{7E573ADC-7637-3C6D-72F6-1E3D100E11BD}"/>
            </a:ext>
          </a:extLst>
        </xdr:cNvPr>
        <xdr:cNvSpPr>
          <a:spLocks noChangeArrowheads="1"/>
        </xdr:cNvSpPr>
      </xdr:nvSpPr>
      <xdr:spPr bwMode="auto">
        <a:xfrm>
          <a:off x="6166531" y="7858704"/>
          <a:ext cx="376470" cy="27342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32</xdr:col>
      <xdr:colOff>7326</xdr:colOff>
      <xdr:row>17</xdr:row>
      <xdr:rowOff>87880</xdr:rowOff>
    </xdr:from>
    <xdr:to>
      <xdr:col>33</xdr:col>
      <xdr:colOff>172906</xdr:colOff>
      <xdr:row>18</xdr:row>
      <xdr:rowOff>169552</xdr:rowOff>
    </xdr:to>
    <xdr:sp macro="" textlink="">
      <xdr:nvSpPr>
        <xdr:cNvPr id="91" name="Rectangle 151">
          <a:extLst>
            <a:ext uri="{FF2B5EF4-FFF2-40B4-BE49-F238E27FC236}">
              <a16:creationId xmlns:a16="http://schemas.microsoft.com/office/drawing/2014/main" id="{527AB3CD-4494-95E2-0DC2-21D0E25E3465}"/>
            </a:ext>
          </a:extLst>
        </xdr:cNvPr>
        <xdr:cNvSpPr>
          <a:spLocks noChangeArrowheads="1"/>
        </xdr:cNvSpPr>
      </xdr:nvSpPr>
      <xdr:spPr bwMode="auto">
        <a:xfrm>
          <a:off x="7397516" y="3114260"/>
          <a:ext cx="376181" cy="2631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43</xdr:col>
      <xdr:colOff>41089</xdr:colOff>
      <xdr:row>18</xdr:row>
      <xdr:rowOff>86638</xdr:rowOff>
    </xdr:from>
    <xdr:to>
      <xdr:col>43</xdr:col>
      <xdr:colOff>439072</xdr:colOff>
      <xdr:row>19</xdr:row>
      <xdr:rowOff>172805</xdr:rowOff>
    </xdr:to>
    <xdr:sp macro="" textlink="">
      <xdr:nvSpPr>
        <xdr:cNvPr id="92" name="Rectangle 152">
          <a:extLst>
            <a:ext uri="{FF2B5EF4-FFF2-40B4-BE49-F238E27FC236}">
              <a16:creationId xmlns:a16="http://schemas.microsoft.com/office/drawing/2014/main" id="{E98D925E-8C47-664E-33CD-316697AB5C37}"/>
            </a:ext>
          </a:extLst>
        </xdr:cNvPr>
        <xdr:cNvSpPr>
          <a:spLocks noChangeArrowheads="1"/>
        </xdr:cNvSpPr>
      </xdr:nvSpPr>
      <xdr:spPr bwMode="auto">
        <a:xfrm>
          <a:off x="13328464" y="3302913"/>
          <a:ext cx="370217" cy="25454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34</xdr:col>
      <xdr:colOff>479525</xdr:colOff>
      <xdr:row>28</xdr:row>
      <xdr:rowOff>88412</xdr:rowOff>
    </xdr:from>
    <xdr:to>
      <xdr:col>35</xdr:col>
      <xdr:colOff>212763</xdr:colOff>
      <xdr:row>31</xdr:row>
      <xdr:rowOff>6906</xdr:rowOff>
    </xdr:to>
    <xdr:sp macro="" textlink="">
      <xdr:nvSpPr>
        <xdr:cNvPr id="93" name="Rectangle 153">
          <a:extLst>
            <a:ext uri="{FF2B5EF4-FFF2-40B4-BE49-F238E27FC236}">
              <a16:creationId xmlns:a16="http://schemas.microsoft.com/office/drawing/2014/main" id="{56876164-CCAC-0A6E-DE73-11488F767D8D}"/>
            </a:ext>
          </a:extLst>
        </xdr:cNvPr>
        <xdr:cNvSpPr>
          <a:spLocks noChangeArrowheads="1"/>
        </xdr:cNvSpPr>
      </xdr:nvSpPr>
      <xdr:spPr bwMode="auto">
        <a:xfrm>
          <a:off x="8281710" y="4844411"/>
          <a:ext cx="373050" cy="44789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41</xdr:col>
      <xdr:colOff>358334</xdr:colOff>
      <xdr:row>54</xdr:row>
      <xdr:rowOff>173852</xdr:rowOff>
    </xdr:from>
    <xdr:to>
      <xdr:col>42</xdr:col>
      <xdr:colOff>111946</xdr:colOff>
      <xdr:row>56</xdr:row>
      <xdr:rowOff>37752</xdr:rowOff>
    </xdr:to>
    <xdr:sp macro="" textlink="">
      <xdr:nvSpPr>
        <xdr:cNvPr id="94" name="Rectangle 154">
          <a:extLst>
            <a:ext uri="{FF2B5EF4-FFF2-40B4-BE49-F238E27FC236}">
              <a16:creationId xmlns:a16="http://schemas.microsoft.com/office/drawing/2014/main" id="{215EFCD2-29A5-D675-2EF4-C0B0B28EAF55}"/>
            </a:ext>
          </a:extLst>
        </xdr:cNvPr>
        <xdr:cNvSpPr>
          <a:spLocks noChangeArrowheads="1"/>
        </xdr:cNvSpPr>
      </xdr:nvSpPr>
      <xdr:spPr bwMode="auto">
        <a:xfrm>
          <a:off x="12490147" y="9563845"/>
          <a:ext cx="379955" cy="22653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29</xdr:col>
      <xdr:colOff>112592</xdr:colOff>
      <xdr:row>5</xdr:row>
      <xdr:rowOff>81366</xdr:rowOff>
    </xdr:from>
    <xdr:to>
      <xdr:col>31</xdr:col>
      <xdr:colOff>54</xdr:colOff>
      <xdr:row>7</xdr:row>
      <xdr:rowOff>23715</xdr:rowOff>
    </xdr:to>
    <xdr:sp macro="" textlink="">
      <xdr:nvSpPr>
        <xdr:cNvPr id="95" name="Rectangle 155">
          <a:extLst>
            <a:ext uri="{FF2B5EF4-FFF2-40B4-BE49-F238E27FC236}">
              <a16:creationId xmlns:a16="http://schemas.microsoft.com/office/drawing/2014/main" id="{1F05BD05-1958-D6D5-AEDE-AC7C340F07A4}"/>
            </a:ext>
          </a:extLst>
        </xdr:cNvPr>
        <xdr:cNvSpPr>
          <a:spLocks noChangeArrowheads="1"/>
        </xdr:cNvSpPr>
      </xdr:nvSpPr>
      <xdr:spPr bwMode="auto">
        <a:xfrm>
          <a:off x="6794304" y="1051555"/>
          <a:ext cx="366200" cy="28101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36</xdr:col>
      <xdr:colOff>641287</xdr:colOff>
      <xdr:row>6</xdr:row>
      <xdr:rowOff>36767</xdr:rowOff>
    </xdr:from>
    <xdr:to>
      <xdr:col>37</xdr:col>
      <xdr:colOff>324915</xdr:colOff>
      <xdr:row>7</xdr:row>
      <xdr:rowOff>21826</xdr:rowOff>
    </xdr:to>
    <xdr:sp macro="" textlink="">
      <xdr:nvSpPr>
        <xdr:cNvPr id="96" name="Rectangle 156">
          <a:extLst>
            <a:ext uri="{FF2B5EF4-FFF2-40B4-BE49-F238E27FC236}">
              <a16:creationId xmlns:a16="http://schemas.microsoft.com/office/drawing/2014/main" id="{874F8DA4-6F52-455C-8750-0C9A26A5DDBD}"/>
            </a:ext>
          </a:extLst>
        </xdr:cNvPr>
        <xdr:cNvSpPr>
          <a:spLocks noChangeArrowheads="1"/>
        </xdr:cNvSpPr>
      </xdr:nvSpPr>
      <xdr:spPr bwMode="auto">
        <a:xfrm>
          <a:off x="9646041" y="1176290"/>
          <a:ext cx="331956" cy="15439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29</xdr:col>
      <xdr:colOff>114548</xdr:colOff>
      <xdr:row>28</xdr:row>
      <xdr:rowOff>61456</xdr:rowOff>
    </xdr:from>
    <xdr:to>
      <xdr:col>30</xdr:col>
      <xdr:colOff>232912</xdr:colOff>
      <xdr:row>30</xdr:row>
      <xdr:rowOff>102877</xdr:rowOff>
    </xdr:to>
    <xdr:sp macro="" textlink="">
      <xdr:nvSpPr>
        <xdr:cNvPr id="97" name="Rectangle 157">
          <a:extLst>
            <a:ext uri="{FF2B5EF4-FFF2-40B4-BE49-F238E27FC236}">
              <a16:creationId xmlns:a16="http://schemas.microsoft.com/office/drawing/2014/main" id="{2AC41EFF-B740-8D0E-0EBC-65C3E81BFC8F}"/>
            </a:ext>
          </a:extLst>
        </xdr:cNvPr>
        <xdr:cNvSpPr>
          <a:spLocks noChangeArrowheads="1"/>
        </xdr:cNvSpPr>
      </xdr:nvSpPr>
      <xdr:spPr bwMode="auto">
        <a:xfrm>
          <a:off x="6796260" y="4826980"/>
          <a:ext cx="348173" cy="3826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27</xdr:col>
      <xdr:colOff>20563</xdr:colOff>
      <xdr:row>41</xdr:row>
      <xdr:rowOff>33351</xdr:rowOff>
    </xdr:from>
    <xdr:to>
      <xdr:col>28</xdr:col>
      <xdr:colOff>129250</xdr:colOff>
      <xdr:row>42</xdr:row>
      <xdr:rowOff>102637</xdr:rowOff>
    </xdr:to>
    <xdr:sp macro="" textlink="">
      <xdr:nvSpPr>
        <xdr:cNvPr id="98" name="Rectangle 158">
          <a:extLst>
            <a:ext uri="{FF2B5EF4-FFF2-40B4-BE49-F238E27FC236}">
              <a16:creationId xmlns:a16="http://schemas.microsoft.com/office/drawing/2014/main" id="{2FE3C7D7-A019-8D0C-327B-CE939AD94332}"/>
            </a:ext>
          </a:extLst>
        </xdr:cNvPr>
        <xdr:cNvSpPr>
          <a:spLocks noChangeArrowheads="1"/>
        </xdr:cNvSpPr>
      </xdr:nvSpPr>
      <xdr:spPr bwMode="auto">
        <a:xfrm>
          <a:off x="6252181" y="7196302"/>
          <a:ext cx="329119" cy="22905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29</xdr:col>
      <xdr:colOff>206387</xdr:colOff>
      <xdr:row>1</xdr:row>
      <xdr:rowOff>42524</xdr:rowOff>
    </xdr:from>
    <xdr:to>
      <xdr:col>31</xdr:col>
      <xdr:colOff>49446</xdr:colOff>
      <xdr:row>1</xdr:row>
      <xdr:rowOff>165321</xdr:rowOff>
    </xdr:to>
    <xdr:sp macro="" textlink="">
      <xdr:nvSpPr>
        <xdr:cNvPr id="99" name="Rectangle 159">
          <a:extLst>
            <a:ext uri="{FF2B5EF4-FFF2-40B4-BE49-F238E27FC236}">
              <a16:creationId xmlns:a16="http://schemas.microsoft.com/office/drawing/2014/main" id="{5C305374-A37F-75D4-9682-8EA86ABD68B7}"/>
            </a:ext>
          </a:extLst>
        </xdr:cNvPr>
        <xdr:cNvSpPr>
          <a:spLocks noChangeArrowheads="1"/>
        </xdr:cNvSpPr>
      </xdr:nvSpPr>
      <xdr:spPr bwMode="auto">
        <a:xfrm>
          <a:off x="6878574" y="308619"/>
          <a:ext cx="321981" cy="12279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28</xdr:col>
      <xdr:colOff>102348</xdr:colOff>
      <xdr:row>30</xdr:row>
      <xdr:rowOff>37241</xdr:rowOff>
    </xdr:from>
    <xdr:to>
      <xdr:col>29</xdr:col>
      <xdr:colOff>207375</xdr:colOff>
      <xdr:row>31</xdr:row>
      <xdr:rowOff>78302</xdr:rowOff>
    </xdr:to>
    <xdr:sp macro="" textlink="">
      <xdr:nvSpPr>
        <xdr:cNvPr id="100" name="Rectangle 160">
          <a:extLst>
            <a:ext uri="{FF2B5EF4-FFF2-40B4-BE49-F238E27FC236}">
              <a16:creationId xmlns:a16="http://schemas.microsoft.com/office/drawing/2014/main" id="{53BCE09E-734F-BF56-78AF-2B228B6D695D}"/>
            </a:ext>
          </a:extLst>
        </xdr:cNvPr>
        <xdr:cNvSpPr>
          <a:spLocks noChangeArrowheads="1"/>
        </xdr:cNvSpPr>
      </xdr:nvSpPr>
      <xdr:spPr bwMode="auto">
        <a:xfrm>
          <a:off x="6524439" y="5168975"/>
          <a:ext cx="333627" cy="2069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33</xdr:col>
      <xdr:colOff>146948</xdr:colOff>
      <xdr:row>34</xdr:row>
      <xdr:rowOff>142054</xdr:rowOff>
    </xdr:from>
    <xdr:to>
      <xdr:col>34</xdr:col>
      <xdr:colOff>2621</xdr:colOff>
      <xdr:row>37</xdr:row>
      <xdr:rowOff>81</xdr:rowOff>
    </xdr:to>
    <xdr:sp macro="" textlink="">
      <xdr:nvSpPr>
        <xdr:cNvPr id="101" name="Rectangle 161">
          <a:extLst>
            <a:ext uri="{FF2B5EF4-FFF2-40B4-BE49-F238E27FC236}">
              <a16:creationId xmlns:a16="http://schemas.microsoft.com/office/drawing/2014/main" id="{5A9727B1-F09B-BE70-4E43-6AE7129C44D5}"/>
            </a:ext>
          </a:extLst>
        </xdr:cNvPr>
        <xdr:cNvSpPr>
          <a:spLocks noChangeArrowheads="1"/>
        </xdr:cNvSpPr>
      </xdr:nvSpPr>
      <xdr:spPr bwMode="auto">
        <a:xfrm>
          <a:off x="8542283" y="6007549"/>
          <a:ext cx="332492" cy="37817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30</xdr:col>
      <xdr:colOff>103568</xdr:colOff>
      <xdr:row>45</xdr:row>
      <xdr:rowOff>63783</xdr:rowOff>
    </xdr:from>
    <xdr:to>
      <xdr:col>31</xdr:col>
      <xdr:colOff>228414</xdr:colOff>
      <xdr:row>46</xdr:row>
      <xdr:rowOff>121805</xdr:rowOff>
    </xdr:to>
    <xdr:sp macro="" textlink="">
      <xdr:nvSpPr>
        <xdr:cNvPr id="102" name="Rectangle 162">
          <a:extLst>
            <a:ext uri="{FF2B5EF4-FFF2-40B4-BE49-F238E27FC236}">
              <a16:creationId xmlns:a16="http://schemas.microsoft.com/office/drawing/2014/main" id="{7B530B67-DA13-2AEB-B044-2FD9E5B5609D}"/>
            </a:ext>
          </a:extLst>
        </xdr:cNvPr>
        <xdr:cNvSpPr>
          <a:spLocks noChangeArrowheads="1"/>
        </xdr:cNvSpPr>
      </xdr:nvSpPr>
      <xdr:spPr bwMode="auto">
        <a:xfrm>
          <a:off x="7024614" y="7913593"/>
          <a:ext cx="345342" cy="21785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27</xdr:col>
      <xdr:colOff>244219</xdr:colOff>
      <xdr:row>56</xdr:row>
      <xdr:rowOff>35677</xdr:rowOff>
    </xdr:from>
    <xdr:to>
      <xdr:col>29</xdr:col>
      <xdr:colOff>75998</xdr:colOff>
      <xdr:row>57</xdr:row>
      <xdr:rowOff>87626</xdr:rowOff>
    </xdr:to>
    <xdr:sp macro="" textlink="">
      <xdr:nvSpPr>
        <xdr:cNvPr id="103" name="Rectangle 163">
          <a:extLst>
            <a:ext uri="{FF2B5EF4-FFF2-40B4-BE49-F238E27FC236}">
              <a16:creationId xmlns:a16="http://schemas.microsoft.com/office/drawing/2014/main" id="{08B2E6A9-7609-4DA6-394A-29FE2D96739F}"/>
            </a:ext>
          </a:extLst>
        </xdr:cNvPr>
        <xdr:cNvSpPr>
          <a:spLocks noChangeArrowheads="1"/>
        </xdr:cNvSpPr>
      </xdr:nvSpPr>
      <xdr:spPr bwMode="auto">
        <a:xfrm flipH="1">
          <a:off x="6456787" y="9787009"/>
          <a:ext cx="310091" cy="2212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27</xdr:col>
      <xdr:colOff>122756</xdr:colOff>
      <xdr:row>16</xdr:row>
      <xdr:rowOff>165059</xdr:rowOff>
    </xdr:from>
    <xdr:to>
      <xdr:col>28</xdr:col>
      <xdr:colOff>241813</xdr:colOff>
      <xdr:row>18</xdr:row>
      <xdr:rowOff>13626</xdr:rowOff>
    </xdr:to>
    <xdr:sp macro="" textlink="">
      <xdr:nvSpPr>
        <xdr:cNvPr id="104" name="Rectangle 164">
          <a:extLst>
            <a:ext uri="{FF2B5EF4-FFF2-40B4-BE49-F238E27FC236}">
              <a16:creationId xmlns:a16="http://schemas.microsoft.com/office/drawing/2014/main" id="{4F8B8CBA-A32A-0D3F-9E3B-9EC9A031100A}"/>
            </a:ext>
          </a:extLst>
        </xdr:cNvPr>
        <xdr:cNvSpPr>
          <a:spLocks noChangeArrowheads="1"/>
        </xdr:cNvSpPr>
      </xdr:nvSpPr>
      <xdr:spPr bwMode="auto">
        <a:xfrm>
          <a:off x="6316247" y="3059538"/>
          <a:ext cx="338014" cy="2169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41</xdr:col>
      <xdr:colOff>231193</xdr:colOff>
      <xdr:row>59</xdr:row>
      <xdr:rowOff>98875</xdr:rowOff>
    </xdr:from>
    <xdr:to>
      <xdr:col>41</xdr:col>
      <xdr:colOff>615517</xdr:colOff>
      <xdr:row>60</xdr:row>
      <xdr:rowOff>173459</xdr:rowOff>
    </xdr:to>
    <xdr:sp macro="" textlink="">
      <xdr:nvSpPr>
        <xdr:cNvPr id="105" name="Rectangle 165">
          <a:extLst>
            <a:ext uri="{FF2B5EF4-FFF2-40B4-BE49-F238E27FC236}">
              <a16:creationId xmlns:a16="http://schemas.microsoft.com/office/drawing/2014/main" id="{1DD9ECE4-56F4-840B-BE4F-22F01112EBD2}"/>
            </a:ext>
          </a:extLst>
        </xdr:cNvPr>
        <xdr:cNvSpPr>
          <a:spLocks noChangeArrowheads="1"/>
        </xdr:cNvSpPr>
      </xdr:nvSpPr>
      <xdr:spPr bwMode="auto">
        <a:xfrm>
          <a:off x="12372531" y="10348741"/>
          <a:ext cx="345892" cy="23047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29</xdr:col>
      <xdr:colOff>58381</xdr:colOff>
      <xdr:row>17</xdr:row>
      <xdr:rowOff>146319</xdr:rowOff>
    </xdr:from>
    <xdr:to>
      <xdr:col>30</xdr:col>
      <xdr:colOff>156495</xdr:colOff>
      <xdr:row>20</xdr:row>
      <xdr:rowOff>11365</xdr:rowOff>
    </xdr:to>
    <xdr:sp macro="" textlink="">
      <xdr:nvSpPr>
        <xdr:cNvPr id="106" name="Rectangle 166">
          <a:extLst>
            <a:ext uri="{FF2B5EF4-FFF2-40B4-BE49-F238E27FC236}">
              <a16:creationId xmlns:a16="http://schemas.microsoft.com/office/drawing/2014/main" id="{2B34790B-797B-A819-5F3C-BCD97D04D4B3}"/>
            </a:ext>
          </a:extLst>
        </xdr:cNvPr>
        <xdr:cNvSpPr>
          <a:spLocks noChangeArrowheads="1"/>
        </xdr:cNvSpPr>
      </xdr:nvSpPr>
      <xdr:spPr bwMode="auto">
        <a:xfrm>
          <a:off x="6749618" y="3163174"/>
          <a:ext cx="327923" cy="41626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35</xdr:col>
      <xdr:colOff>418113</xdr:colOff>
      <xdr:row>15</xdr:row>
      <xdr:rowOff>17500</xdr:rowOff>
    </xdr:from>
    <xdr:to>
      <xdr:col>36</xdr:col>
      <xdr:colOff>119021</xdr:colOff>
      <xdr:row>16</xdr:row>
      <xdr:rowOff>81921</xdr:rowOff>
    </xdr:to>
    <xdr:sp macro="" textlink="">
      <xdr:nvSpPr>
        <xdr:cNvPr id="107" name="Rectangle 167">
          <a:extLst>
            <a:ext uri="{FF2B5EF4-FFF2-40B4-BE49-F238E27FC236}">
              <a16:creationId xmlns:a16="http://schemas.microsoft.com/office/drawing/2014/main" id="{F283AC0A-AED0-F3FB-DC78-AF2A1F667BFA}"/>
            </a:ext>
          </a:extLst>
        </xdr:cNvPr>
        <xdr:cNvSpPr>
          <a:spLocks noChangeArrowheads="1"/>
        </xdr:cNvSpPr>
      </xdr:nvSpPr>
      <xdr:spPr bwMode="auto">
        <a:xfrm>
          <a:off x="8840632" y="2714738"/>
          <a:ext cx="340465" cy="22436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32</xdr:col>
      <xdr:colOff>130041</xdr:colOff>
      <xdr:row>21</xdr:row>
      <xdr:rowOff>36737</xdr:rowOff>
    </xdr:from>
    <xdr:to>
      <xdr:col>33</xdr:col>
      <xdr:colOff>227415</xdr:colOff>
      <xdr:row>22</xdr:row>
      <xdr:rowOff>102173</xdr:rowOff>
    </xdr:to>
    <xdr:sp macro="" textlink="">
      <xdr:nvSpPr>
        <xdr:cNvPr id="108" name="Rectangle 168">
          <a:extLst>
            <a:ext uri="{FF2B5EF4-FFF2-40B4-BE49-F238E27FC236}">
              <a16:creationId xmlns:a16="http://schemas.microsoft.com/office/drawing/2014/main" id="{58A7D231-D85D-0A69-5963-19A65B446ABB}"/>
            </a:ext>
          </a:extLst>
        </xdr:cNvPr>
        <xdr:cNvSpPr>
          <a:spLocks noChangeArrowheads="1"/>
        </xdr:cNvSpPr>
      </xdr:nvSpPr>
      <xdr:spPr bwMode="auto">
        <a:xfrm>
          <a:off x="7501181" y="3764641"/>
          <a:ext cx="327184" cy="22498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34</xdr:col>
      <xdr:colOff>636480</xdr:colOff>
      <xdr:row>36</xdr:row>
      <xdr:rowOff>175078</xdr:rowOff>
    </xdr:from>
    <xdr:to>
      <xdr:col>35</xdr:col>
      <xdr:colOff>333591</xdr:colOff>
      <xdr:row>37</xdr:row>
      <xdr:rowOff>50517</xdr:rowOff>
    </xdr:to>
    <xdr:sp macro="" textlink="">
      <xdr:nvSpPr>
        <xdr:cNvPr id="109" name="Rectangle 169">
          <a:extLst>
            <a:ext uri="{FF2B5EF4-FFF2-40B4-BE49-F238E27FC236}">
              <a16:creationId xmlns:a16="http://schemas.microsoft.com/office/drawing/2014/main" id="{DC10ED82-DDC8-A3A0-D428-06D070ED46C3}"/>
            </a:ext>
          </a:extLst>
        </xdr:cNvPr>
        <xdr:cNvSpPr>
          <a:spLocks noChangeArrowheads="1"/>
        </xdr:cNvSpPr>
      </xdr:nvSpPr>
      <xdr:spPr bwMode="auto">
        <a:xfrm>
          <a:off x="8419615" y="6288314"/>
          <a:ext cx="336375" cy="22330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27</xdr:col>
      <xdr:colOff>200250</xdr:colOff>
      <xdr:row>22</xdr:row>
      <xdr:rowOff>35716</xdr:rowOff>
    </xdr:from>
    <xdr:to>
      <xdr:col>29</xdr:col>
      <xdr:colOff>149663</xdr:colOff>
      <xdr:row>23</xdr:row>
      <xdr:rowOff>48074</xdr:rowOff>
    </xdr:to>
    <xdr:sp macro="" textlink="">
      <xdr:nvSpPr>
        <xdr:cNvPr id="110" name="Rectangle 170">
          <a:extLst>
            <a:ext uri="{FF2B5EF4-FFF2-40B4-BE49-F238E27FC236}">
              <a16:creationId xmlns:a16="http://schemas.microsoft.com/office/drawing/2014/main" id="{760B8472-96C5-CD4E-7DBC-26E31061454E}"/>
            </a:ext>
          </a:extLst>
        </xdr:cNvPr>
        <xdr:cNvSpPr>
          <a:spLocks noChangeArrowheads="1"/>
        </xdr:cNvSpPr>
      </xdr:nvSpPr>
      <xdr:spPr bwMode="auto">
        <a:xfrm flipH="1">
          <a:off x="6384216" y="3970662"/>
          <a:ext cx="416268" cy="17820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31</xdr:col>
      <xdr:colOff>155449</xdr:colOff>
      <xdr:row>20</xdr:row>
      <xdr:rowOff>98275</xdr:rowOff>
    </xdr:from>
    <xdr:to>
      <xdr:col>33</xdr:col>
      <xdr:colOff>12034</xdr:colOff>
      <xdr:row>21</xdr:row>
      <xdr:rowOff>165741</xdr:rowOff>
    </xdr:to>
    <xdr:sp macro="" textlink="">
      <xdr:nvSpPr>
        <xdr:cNvPr id="111" name="Rectangle 171">
          <a:extLst>
            <a:ext uri="{FF2B5EF4-FFF2-40B4-BE49-F238E27FC236}">
              <a16:creationId xmlns:a16="http://schemas.microsoft.com/office/drawing/2014/main" id="{FDEDADE8-5F82-AB7E-0E9A-C84B3666AB38}"/>
            </a:ext>
          </a:extLst>
        </xdr:cNvPr>
        <xdr:cNvSpPr>
          <a:spLocks noChangeArrowheads="1"/>
        </xdr:cNvSpPr>
      </xdr:nvSpPr>
      <xdr:spPr bwMode="auto">
        <a:xfrm>
          <a:off x="7306305" y="3656845"/>
          <a:ext cx="325707" cy="22693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29</xdr:col>
      <xdr:colOff>102184</xdr:colOff>
      <xdr:row>34</xdr:row>
      <xdr:rowOff>44487</xdr:rowOff>
    </xdr:from>
    <xdr:to>
      <xdr:col>30</xdr:col>
      <xdr:colOff>196620</xdr:colOff>
      <xdr:row>35</xdr:row>
      <xdr:rowOff>93267</xdr:rowOff>
    </xdr:to>
    <xdr:sp macro="" textlink="">
      <xdr:nvSpPr>
        <xdr:cNvPr id="112" name="Rectangle 172">
          <a:extLst>
            <a:ext uri="{FF2B5EF4-FFF2-40B4-BE49-F238E27FC236}">
              <a16:creationId xmlns:a16="http://schemas.microsoft.com/office/drawing/2014/main" id="{18482DA0-F13D-7F10-ED0F-8708CEA21954}"/>
            </a:ext>
          </a:extLst>
        </xdr:cNvPr>
        <xdr:cNvSpPr>
          <a:spLocks noChangeArrowheads="1"/>
        </xdr:cNvSpPr>
      </xdr:nvSpPr>
      <xdr:spPr bwMode="auto">
        <a:xfrm>
          <a:off x="6783896" y="5838106"/>
          <a:ext cx="324245" cy="20860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29</xdr:col>
      <xdr:colOff>2</xdr:colOff>
      <xdr:row>4</xdr:row>
      <xdr:rowOff>106195</xdr:rowOff>
    </xdr:from>
    <xdr:to>
      <xdr:col>30</xdr:col>
      <xdr:colOff>116969</xdr:colOff>
      <xdr:row>6</xdr:row>
      <xdr:rowOff>42339</xdr:rowOff>
    </xdr:to>
    <xdr:sp macro="" textlink="">
      <xdr:nvSpPr>
        <xdr:cNvPr id="113" name="Rectangle 173">
          <a:extLst>
            <a:ext uri="{FF2B5EF4-FFF2-40B4-BE49-F238E27FC236}">
              <a16:creationId xmlns:a16="http://schemas.microsoft.com/office/drawing/2014/main" id="{6FD437F2-B0AF-E3CA-CD1F-8AC96FF2BE36}"/>
            </a:ext>
          </a:extLst>
        </xdr:cNvPr>
        <xdr:cNvSpPr>
          <a:spLocks noChangeArrowheads="1"/>
        </xdr:cNvSpPr>
      </xdr:nvSpPr>
      <xdr:spPr bwMode="auto">
        <a:xfrm flipH="1">
          <a:off x="6700764" y="907051"/>
          <a:ext cx="337186" cy="28433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32</xdr:col>
      <xdr:colOff>113690</xdr:colOff>
      <xdr:row>36</xdr:row>
      <xdr:rowOff>100051</xdr:rowOff>
    </xdr:from>
    <xdr:to>
      <xdr:col>33</xdr:col>
      <xdr:colOff>231698</xdr:colOff>
      <xdr:row>37</xdr:row>
      <xdr:rowOff>160767</xdr:rowOff>
    </xdr:to>
    <xdr:sp macro="" textlink="">
      <xdr:nvSpPr>
        <xdr:cNvPr id="114" name="Rectangle 174">
          <a:extLst>
            <a:ext uri="{FF2B5EF4-FFF2-40B4-BE49-F238E27FC236}">
              <a16:creationId xmlns:a16="http://schemas.microsoft.com/office/drawing/2014/main" id="{A7EDF992-DD45-4FC9-04F3-38E784D7F201}"/>
            </a:ext>
          </a:extLst>
        </xdr:cNvPr>
        <xdr:cNvSpPr>
          <a:spLocks noChangeArrowheads="1"/>
        </xdr:cNvSpPr>
      </xdr:nvSpPr>
      <xdr:spPr bwMode="auto">
        <a:xfrm>
          <a:off x="7494355" y="6222812"/>
          <a:ext cx="338202" cy="38977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39</xdr:col>
      <xdr:colOff>371475</xdr:colOff>
      <xdr:row>45</xdr:row>
      <xdr:rowOff>123825</xdr:rowOff>
    </xdr:from>
    <xdr:to>
      <xdr:col>40</xdr:col>
      <xdr:colOff>45250</xdr:colOff>
      <xdr:row>46</xdr:row>
      <xdr:rowOff>161985</xdr:rowOff>
    </xdr:to>
    <xdr:sp macro="" textlink="">
      <xdr:nvSpPr>
        <xdr:cNvPr id="115" name="Rectangle 175">
          <a:extLst>
            <a:ext uri="{FF2B5EF4-FFF2-40B4-BE49-F238E27FC236}">
              <a16:creationId xmlns:a16="http://schemas.microsoft.com/office/drawing/2014/main" id="{DD4AD85A-14AE-484B-DD71-C24C717B23C3}"/>
            </a:ext>
          </a:extLst>
        </xdr:cNvPr>
        <xdr:cNvSpPr>
          <a:spLocks noChangeArrowheads="1"/>
        </xdr:cNvSpPr>
      </xdr:nvSpPr>
      <xdr:spPr bwMode="auto">
        <a:xfrm>
          <a:off x="11176635" y="8021955"/>
          <a:ext cx="321883" cy="21526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32</xdr:col>
      <xdr:colOff>15321</xdr:colOff>
      <xdr:row>8</xdr:row>
      <xdr:rowOff>170887</xdr:rowOff>
    </xdr:from>
    <xdr:to>
      <xdr:col>33</xdr:col>
      <xdr:colOff>137724</xdr:colOff>
      <xdr:row>10</xdr:row>
      <xdr:rowOff>22308</xdr:rowOff>
    </xdr:to>
    <xdr:sp macro="" textlink="">
      <xdr:nvSpPr>
        <xdr:cNvPr id="116" name="Rectangle 176">
          <a:extLst>
            <a:ext uri="{FF2B5EF4-FFF2-40B4-BE49-F238E27FC236}">
              <a16:creationId xmlns:a16="http://schemas.microsoft.com/office/drawing/2014/main" id="{5A57007E-FD68-10D1-0955-0EC95DB470F6}"/>
            </a:ext>
          </a:extLst>
        </xdr:cNvPr>
        <xdr:cNvSpPr>
          <a:spLocks noChangeArrowheads="1"/>
        </xdr:cNvSpPr>
      </xdr:nvSpPr>
      <xdr:spPr bwMode="auto">
        <a:xfrm>
          <a:off x="7405511" y="1639551"/>
          <a:ext cx="342727" cy="20920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34</xdr:col>
      <xdr:colOff>398940</xdr:colOff>
      <xdr:row>29</xdr:row>
      <xdr:rowOff>158875</xdr:rowOff>
    </xdr:from>
    <xdr:to>
      <xdr:col>35</xdr:col>
      <xdr:colOff>86838</xdr:colOff>
      <xdr:row>31</xdr:row>
      <xdr:rowOff>24961</xdr:rowOff>
    </xdr:to>
    <xdr:sp macro="" textlink="">
      <xdr:nvSpPr>
        <xdr:cNvPr id="117" name="Rectangle 177">
          <a:extLst>
            <a:ext uri="{FF2B5EF4-FFF2-40B4-BE49-F238E27FC236}">
              <a16:creationId xmlns:a16="http://schemas.microsoft.com/office/drawing/2014/main" id="{5AF9D009-A66E-AB1B-D8BD-5A3F99E7919E}"/>
            </a:ext>
          </a:extLst>
        </xdr:cNvPr>
        <xdr:cNvSpPr>
          <a:spLocks noChangeArrowheads="1"/>
        </xdr:cNvSpPr>
      </xdr:nvSpPr>
      <xdr:spPr bwMode="auto">
        <a:xfrm>
          <a:off x="8210650" y="5086777"/>
          <a:ext cx="327183" cy="2141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36</xdr:col>
      <xdr:colOff>269875</xdr:colOff>
      <xdr:row>45</xdr:row>
      <xdr:rowOff>149225</xdr:rowOff>
    </xdr:from>
    <xdr:to>
      <xdr:col>36</xdr:col>
      <xdr:colOff>646369</xdr:colOff>
      <xdr:row>47</xdr:row>
      <xdr:rowOff>19050</xdr:rowOff>
    </xdr:to>
    <xdr:sp macro="" textlink="">
      <xdr:nvSpPr>
        <xdr:cNvPr id="118" name="Rectangle 178">
          <a:extLst>
            <a:ext uri="{FF2B5EF4-FFF2-40B4-BE49-F238E27FC236}">
              <a16:creationId xmlns:a16="http://schemas.microsoft.com/office/drawing/2014/main" id="{E3BE5C1F-25D9-D04A-E65A-587869D84221}"/>
            </a:ext>
          </a:extLst>
        </xdr:cNvPr>
        <xdr:cNvSpPr>
          <a:spLocks noChangeArrowheads="1"/>
        </xdr:cNvSpPr>
      </xdr:nvSpPr>
      <xdr:spPr bwMode="auto">
        <a:xfrm>
          <a:off x="9255760" y="8056880"/>
          <a:ext cx="337879" cy="22034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31</xdr:col>
      <xdr:colOff>224098</xdr:colOff>
      <xdr:row>7</xdr:row>
      <xdr:rowOff>37445</xdr:rowOff>
    </xdr:from>
    <xdr:to>
      <xdr:col>33</xdr:col>
      <xdr:colOff>107744</xdr:colOff>
      <xdr:row>8</xdr:row>
      <xdr:rowOff>102154</xdr:rowOff>
    </xdr:to>
    <xdr:sp macro="" textlink="">
      <xdr:nvSpPr>
        <xdr:cNvPr id="119" name="Rectangle 179">
          <a:extLst>
            <a:ext uri="{FF2B5EF4-FFF2-40B4-BE49-F238E27FC236}">
              <a16:creationId xmlns:a16="http://schemas.microsoft.com/office/drawing/2014/main" id="{4CA3B529-AA83-DD02-F4AB-9901B24E2F5E}"/>
            </a:ext>
          </a:extLst>
        </xdr:cNvPr>
        <xdr:cNvSpPr>
          <a:spLocks noChangeArrowheads="1"/>
        </xdr:cNvSpPr>
      </xdr:nvSpPr>
      <xdr:spPr bwMode="auto">
        <a:xfrm>
          <a:off x="7365429" y="1346301"/>
          <a:ext cx="352734" cy="22428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12</a:t>
          </a:r>
        </a:p>
      </xdr:txBody>
    </xdr:sp>
    <xdr:clientData/>
  </xdr:twoCellAnchor>
  <xdr:twoCellAnchor>
    <xdr:from>
      <xdr:col>36</xdr:col>
      <xdr:colOff>78255</xdr:colOff>
      <xdr:row>34</xdr:row>
      <xdr:rowOff>56900</xdr:rowOff>
    </xdr:from>
    <xdr:to>
      <xdr:col>36</xdr:col>
      <xdr:colOff>448531</xdr:colOff>
      <xdr:row>35</xdr:row>
      <xdr:rowOff>99648</xdr:rowOff>
    </xdr:to>
    <xdr:sp macro="" textlink="">
      <xdr:nvSpPr>
        <xdr:cNvPr id="120" name="Rectangle 180">
          <a:extLst>
            <a:ext uri="{FF2B5EF4-FFF2-40B4-BE49-F238E27FC236}">
              <a16:creationId xmlns:a16="http://schemas.microsoft.com/office/drawing/2014/main" id="{B5FBF2BC-6568-39F7-8361-D30BC9729CFA}"/>
            </a:ext>
          </a:extLst>
        </xdr:cNvPr>
        <xdr:cNvSpPr>
          <a:spLocks noChangeArrowheads="1"/>
        </xdr:cNvSpPr>
      </xdr:nvSpPr>
      <xdr:spPr bwMode="auto">
        <a:xfrm>
          <a:off x="9140159" y="5850519"/>
          <a:ext cx="332299" cy="2028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12</a:t>
          </a:r>
        </a:p>
      </xdr:txBody>
    </xdr:sp>
    <xdr:clientData/>
  </xdr:twoCellAnchor>
  <xdr:twoCellAnchor>
    <xdr:from>
      <xdr:col>33</xdr:col>
      <xdr:colOff>59055</xdr:colOff>
      <xdr:row>51</xdr:row>
      <xdr:rowOff>121920</xdr:rowOff>
    </xdr:from>
    <xdr:to>
      <xdr:col>34</xdr:col>
      <xdr:colOff>182062</xdr:colOff>
      <xdr:row>52</xdr:row>
      <xdr:rowOff>142037</xdr:rowOff>
    </xdr:to>
    <xdr:sp macro="" textlink="">
      <xdr:nvSpPr>
        <xdr:cNvPr id="121" name="Rectangle 181">
          <a:extLst>
            <a:ext uri="{FF2B5EF4-FFF2-40B4-BE49-F238E27FC236}">
              <a16:creationId xmlns:a16="http://schemas.microsoft.com/office/drawing/2014/main" id="{3EA93A81-25BD-8C95-B94F-E28968194CC5}"/>
            </a:ext>
          </a:extLst>
        </xdr:cNvPr>
        <xdr:cNvSpPr>
          <a:spLocks noChangeArrowheads="1"/>
        </xdr:cNvSpPr>
      </xdr:nvSpPr>
      <xdr:spPr bwMode="auto">
        <a:xfrm>
          <a:off x="7625715" y="9065895"/>
          <a:ext cx="332118" cy="20299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12</a:t>
          </a:r>
        </a:p>
      </xdr:txBody>
    </xdr:sp>
    <xdr:clientData/>
  </xdr:twoCellAnchor>
  <xdr:twoCellAnchor>
    <xdr:from>
      <xdr:col>30</xdr:col>
      <xdr:colOff>136526</xdr:colOff>
      <xdr:row>11</xdr:row>
      <xdr:rowOff>128305</xdr:rowOff>
    </xdr:from>
    <xdr:to>
      <xdr:col>31</xdr:col>
      <xdr:colOff>241961</xdr:colOff>
      <xdr:row>12</xdr:row>
      <xdr:rowOff>175930</xdr:rowOff>
    </xdr:to>
    <xdr:sp macro="" textlink="">
      <xdr:nvSpPr>
        <xdr:cNvPr id="122" name="Rectangle 182">
          <a:extLst>
            <a:ext uri="{FF2B5EF4-FFF2-40B4-BE49-F238E27FC236}">
              <a16:creationId xmlns:a16="http://schemas.microsoft.com/office/drawing/2014/main" id="{3CD9B1AA-741B-2D10-628D-8395EFDD1164}"/>
            </a:ext>
          </a:extLst>
        </xdr:cNvPr>
        <xdr:cNvSpPr>
          <a:spLocks noChangeArrowheads="1"/>
        </xdr:cNvSpPr>
      </xdr:nvSpPr>
      <xdr:spPr bwMode="auto">
        <a:xfrm>
          <a:off x="7057572" y="2104969"/>
          <a:ext cx="325707" cy="21695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27</xdr:col>
      <xdr:colOff>199108</xdr:colOff>
      <xdr:row>32</xdr:row>
      <xdr:rowOff>47152</xdr:rowOff>
    </xdr:from>
    <xdr:to>
      <xdr:col>29</xdr:col>
      <xdr:colOff>49261</xdr:colOff>
      <xdr:row>33</xdr:row>
      <xdr:rowOff>88142</xdr:rowOff>
    </xdr:to>
    <xdr:sp macro="" textlink="">
      <xdr:nvSpPr>
        <xdr:cNvPr id="123" name="Rectangle 183">
          <a:extLst>
            <a:ext uri="{FF2B5EF4-FFF2-40B4-BE49-F238E27FC236}">
              <a16:creationId xmlns:a16="http://schemas.microsoft.com/office/drawing/2014/main" id="{6E085D17-3E55-FE0E-982E-C47453D88645}"/>
            </a:ext>
          </a:extLst>
        </xdr:cNvPr>
        <xdr:cNvSpPr>
          <a:spLocks noChangeArrowheads="1"/>
        </xdr:cNvSpPr>
      </xdr:nvSpPr>
      <xdr:spPr bwMode="auto">
        <a:xfrm>
          <a:off x="6411676" y="5492579"/>
          <a:ext cx="328449" cy="21032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13</a:t>
          </a:r>
        </a:p>
      </xdr:txBody>
    </xdr:sp>
    <xdr:clientData/>
  </xdr:twoCellAnchor>
  <xdr:twoCellAnchor>
    <xdr:from>
      <xdr:col>29</xdr:col>
      <xdr:colOff>99524</xdr:colOff>
      <xdr:row>32</xdr:row>
      <xdr:rowOff>160047</xdr:rowOff>
    </xdr:from>
    <xdr:to>
      <xdr:col>30</xdr:col>
      <xdr:colOff>198164</xdr:colOff>
      <xdr:row>34</xdr:row>
      <xdr:rowOff>135442</xdr:rowOff>
    </xdr:to>
    <xdr:sp macro="" textlink="">
      <xdr:nvSpPr>
        <xdr:cNvPr id="124" name="Rectangle 184">
          <a:extLst>
            <a:ext uri="{FF2B5EF4-FFF2-40B4-BE49-F238E27FC236}">
              <a16:creationId xmlns:a16="http://schemas.microsoft.com/office/drawing/2014/main" id="{D2D449BB-174E-9090-69DB-F2D11CFB7FB1}"/>
            </a:ext>
          </a:extLst>
        </xdr:cNvPr>
        <xdr:cNvSpPr>
          <a:spLocks noChangeArrowheads="1"/>
        </xdr:cNvSpPr>
      </xdr:nvSpPr>
      <xdr:spPr bwMode="auto">
        <a:xfrm>
          <a:off x="6781236" y="5595949"/>
          <a:ext cx="328449" cy="32361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17</a:t>
          </a:r>
        </a:p>
      </xdr:txBody>
    </xdr:sp>
    <xdr:clientData/>
  </xdr:twoCellAnchor>
  <xdr:twoCellAnchor>
    <xdr:from>
      <xdr:col>27</xdr:col>
      <xdr:colOff>3709</xdr:colOff>
      <xdr:row>35</xdr:row>
      <xdr:rowOff>25149</xdr:rowOff>
    </xdr:from>
    <xdr:to>
      <xdr:col>28</xdr:col>
      <xdr:colOff>118161</xdr:colOff>
      <xdr:row>36</xdr:row>
      <xdr:rowOff>82016</xdr:rowOff>
    </xdr:to>
    <xdr:sp macro="" textlink="">
      <xdr:nvSpPr>
        <xdr:cNvPr id="125" name="Rectangle 185">
          <a:extLst>
            <a:ext uri="{FF2B5EF4-FFF2-40B4-BE49-F238E27FC236}">
              <a16:creationId xmlns:a16="http://schemas.microsoft.com/office/drawing/2014/main" id="{AD848E45-B429-EE9B-F307-1A18EE40F801}"/>
            </a:ext>
          </a:extLst>
        </xdr:cNvPr>
        <xdr:cNvSpPr>
          <a:spLocks noChangeArrowheads="1"/>
        </xdr:cNvSpPr>
      </xdr:nvSpPr>
      <xdr:spPr bwMode="auto">
        <a:xfrm>
          <a:off x="6655969" y="6067809"/>
          <a:ext cx="324002" cy="21505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14</a:t>
          </a:r>
        </a:p>
      </xdr:txBody>
    </xdr:sp>
    <xdr:clientData/>
  </xdr:twoCellAnchor>
  <xdr:twoCellAnchor>
    <xdr:from>
      <xdr:col>26</xdr:col>
      <xdr:colOff>108178</xdr:colOff>
      <xdr:row>33</xdr:row>
      <xdr:rowOff>8361</xdr:rowOff>
    </xdr:from>
    <xdr:to>
      <xdr:col>27</xdr:col>
      <xdr:colOff>206071</xdr:colOff>
      <xdr:row>34</xdr:row>
      <xdr:rowOff>88018</xdr:rowOff>
    </xdr:to>
    <xdr:sp macro="" textlink="">
      <xdr:nvSpPr>
        <xdr:cNvPr id="126" name="Rectangle 186">
          <a:extLst>
            <a:ext uri="{FF2B5EF4-FFF2-40B4-BE49-F238E27FC236}">
              <a16:creationId xmlns:a16="http://schemas.microsoft.com/office/drawing/2014/main" id="{1C992810-C83A-12AC-54A6-6E6CCD4E8E82}"/>
            </a:ext>
          </a:extLst>
        </xdr:cNvPr>
        <xdr:cNvSpPr>
          <a:spLocks noChangeArrowheads="1"/>
        </xdr:cNvSpPr>
      </xdr:nvSpPr>
      <xdr:spPr bwMode="auto">
        <a:xfrm>
          <a:off x="6512788" y="5715741"/>
          <a:ext cx="316901" cy="23770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15</a:t>
          </a:r>
        </a:p>
      </xdr:txBody>
    </xdr:sp>
    <xdr:clientData/>
  </xdr:twoCellAnchor>
  <xdr:twoCellAnchor>
    <xdr:from>
      <xdr:col>35</xdr:col>
      <xdr:colOff>635378</xdr:colOff>
      <xdr:row>12</xdr:row>
      <xdr:rowOff>89188</xdr:rowOff>
    </xdr:from>
    <xdr:to>
      <xdr:col>36</xdr:col>
      <xdr:colOff>335761</xdr:colOff>
      <xdr:row>13</xdr:row>
      <xdr:rowOff>122667</xdr:rowOff>
    </xdr:to>
    <xdr:sp macro="" textlink="">
      <xdr:nvSpPr>
        <xdr:cNvPr id="127" name="Rectangle 182">
          <a:extLst>
            <a:ext uri="{FF2B5EF4-FFF2-40B4-BE49-F238E27FC236}">
              <a16:creationId xmlns:a16="http://schemas.microsoft.com/office/drawing/2014/main" id="{0ACA6835-79AB-5401-FE64-BAA6910689CC}"/>
            </a:ext>
          </a:extLst>
        </xdr:cNvPr>
        <xdr:cNvSpPr>
          <a:spLocks noChangeArrowheads="1"/>
        </xdr:cNvSpPr>
      </xdr:nvSpPr>
      <xdr:spPr bwMode="auto">
        <a:xfrm>
          <a:off x="9038847" y="2244711"/>
          <a:ext cx="330330" cy="2028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29</xdr:col>
      <xdr:colOff>169281</xdr:colOff>
      <xdr:row>21</xdr:row>
      <xdr:rowOff>133351</xdr:rowOff>
    </xdr:from>
    <xdr:to>
      <xdr:col>31</xdr:col>
      <xdr:colOff>85838</xdr:colOff>
      <xdr:row>24</xdr:row>
      <xdr:rowOff>25328</xdr:rowOff>
    </xdr:to>
    <xdr:sp macro="" textlink="">
      <xdr:nvSpPr>
        <xdr:cNvPr id="128" name="Rectangle 182">
          <a:extLst>
            <a:ext uri="{FF2B5EF4-FFF2-40B4-BE49-F238E27FC236}">
              <a16:creationId xmlns:a16="http://schemas.microsoft.com/office/drawing/2014/main" id="{90E2901E-D03C-8FD1-F756-438C0EA38987}"/>
            </a:ext>
          </a:extLst>
        </xdr:cNvPr>
        <xdr:cNvSpPr>
          <a:spLocks noChangeArrowheads="1"/>
        </xdr:cNvSpPr>
      </xdr:nvSpPr>
      <xdr:spPr bwMode="auto">
        <a:xfrm>
          <a:off x="6802491" y="3947161"/>
          <a:ext cx="383543" cy="4140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15</a:t>
          </a:r>
        </a:p>
      </xdr:txBody>
    </xdr:sp>
    <xdr:clientData/>
  </xdr:twoCellAnchor>
  <xdr:twoCellAnchor>
    <xdr:from>
      <xdr:col>27</xdr:col>
      <xdr:colOff>53704</xdr:colOff>
      <xdr:row>10</xdr:row>
      <xdr:rowOff>155405</xdr:rowOff>
    </xdr:from>
    <xdr:to>
      <xdr:col>30</xdr:col>
      <xdr:colOff>53711</xdr:colOff>
      <xdr:row>12</xdr:row>
      <xdr:rowOff>74218</xdr:rowOff>
    </xdr:to>
    <xdr:sp macro="" textlink="">
      <xdr:nvSpPr>
        <xdr:cNvPr id="129" name="Rectangle 69">
          <a:extLst>
            <a:ext uri="{FF2B5EF4-FFF2-40B4-BE49-F238E27FC236}">
              <a16:creationId xmlns:a16="http://schemas.microsoft.com/office/drawing/2014/main" id="{CCCDEB4B-AE8D-6DBB-452A-F205F1D3F4D9}"/>
            </a:ext>
          </a:extLst>
        </xdr:cNvPr>
        <xdr:cNvSpPr>
          <a:spLocks noChangeArrowheads="1"/>
        </xdr:cNvSpPr>
      </xdr:nvSpPr>
      <xdr:spPr bwMode="auto">
        <a:xfrm>
          <a:off x="6285322" y="1972261"/>
          <a:ext cx="698954" cy="2574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19</xdr:col>
      <xdr:colOff>56918</xdr:colOff>
      <xdr:row>15</xdr:row>
      <xdr:rowOff>42916</xdr:rowOff>
    </xdr:from>
    <xdr:to>
      <xdr:col>22</xdr:col>
      <xdr:colOff>61213</xdr:colOff>
      <xdr:row>16</xdr:row>
      <xdr:rowOff>138122</xdr:rowOff>
    </xdr:to>
    <xdr:sp macro="" textlink="">
      <xdr:nvSpPr>
        <xdr:cNvPr id="130" name="Rectangle 92">
          <a:extLst>
            <a:ext uri="{FF2B5EF4-FFF2-40B4-BE49-F238E27FC236}">
              <a16:creationId xmlns:a16="http://schemas.microsoft.com/office/drawing/2014/main" id="{82EF35C3-1968-82D0-B762-35B4179DC568}"/>
            </a:ext>
          </a:extLst>
        </xdr:cNvPr>
        <xdr:cNvSpPr>
          <a:spLocks noChangeArrowheads="1"/>
        </xdr:cNvSpPr>
      </xdr:nvSpPr>
      <xdr:spPr bwMode="auto">
        <a:xfrm>
          <a:off x="4450060" y="2730629"/>
          <a:ext cx="693723" cy="2553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26</xdr:col>
      <xdr:colOff>16436</xdr:colOff>
      <xdr:row>8</xdr:row>
      <xdr:rowOff>38118</xdr:rowOff>
    </xdr:from>
    <xdr:to>
      <xdr:col>29</xdr:col>
      <xdr:colOff>20811</xdr:colOff>
      <xdr:row>9</xdr:row>
      <xdr:rowOff>106611</xdr:rowOff>
    </xdr:to>
    <xdr:sp macro="" textlink="">
      <xdr:nvSpPr>
        <xdr:cNvPr id="131" name="Rectangle 93">
          <a:extLst>
            <a:ext uri="{FF2B5EF4-FFF2-40B4-BE49-F238E27FC236}">
              <a16:creationId xmlns:a16="http://schemas.microsoft.com/office/drawing/2014/main" id="{46C74779-D333-3B41-E4B1-9364155C01D0}"/>
            </a:ext>
          </a:extLst>
        </xdr:cNvPr>
        <xdr:cNvSpPr>
          <a:spLocks noChangeArrowheads="1"/>
        </xdr:cNvSpPr>
      </xdr:nvSpPr>
      <xdr:spPr bwMode="auto">
        <a:xfrm>
          <a:off x="6018244" y="1516307"/>
          <a:ext cx="693804" cy="2378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39</xdr:col>
      <xdr:colOff>281276</xdr:colOff>
      <xdr:row>4</xdr:row>
      <xdr:rowOff>16076</xdr:rowOff>
    </xdr:from>
    <xdr:to>
      <xdr:col>39</xdr:col>
      <xdr:colOff>589284</xdr:colOff>
      <xdr:row>9</xdr:row>
      <xdr:rowOff>1705</xdr:rowOff>
    </xdr:to>
    <xdr:sp macro="" textlink="">
      <xdr:nvSpPr>
        <xdr:cNvPr id="132" name="Rectangle 94">
          <a:extLst>
            <a:ext uri="{FF2B5EF4-FFF2-40B4-BE49-F238E27FC236}">
              <a16:creationId xmlns:a16="http://schemas.microsoft.com/office/drawing/2014/main" id="{2B8CBC02-2F9F-2C54-2D5C-93C03E25C0CD}"/>
            </a:ext>
          </a:extLst>
        </xdr:cNvPr>
        <xdr:cNvSpPr>
          <a:spLocks noChangeArrowheads="1"/>
        </xdr:cNvSpPr>
      </xdr:nvSpPr>
      <xdr:spPr bwMode="auto">
        <a:xfrm>
          <a:off x="11095961" y="938096"/>
          <a:ext cx="280007" cy="816396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109156</xdr:colOff>
      <xdr:row>18</xdr:row>
      <xdr:rowOff>12000</xdr:rowOff>
    </xdr:from>
    <xdr:to>
      <xdr:col>41</xdr:col>
      <xdr:colOff>204483</xdr:colOff>
      <xdr:row>19</xdr:row>
      <xdr:rowOff>74862</xdr:rowOff>
    </xdr:to>
    <xdr:sp macro="" textlink="">
      <xdr:nvSpPr>
        <xdr:cNvPr id="133" name="Rectangle 96">
          <a:extLst>
            <a:ext uri="{FF2B5EF4-FFF2-40B4-BE49-F238E27FC236}">
              <a16:creationId xmlns:a16="http://schemas.microsoft.com/office/drawing/2014/main" id="{C82FB83E-158B-F7E6-B646-1753B86291D2}"/>
            </a:ext>
          </a:extLst>
        </xdr:cNvPr>
        <xdr:cNvSpPr>
          <a:spLocks noChangeArrowheads="1"/>
        </xdr:cNvSpPr>
      </xdr:nvSpPr>
      <xdr:spPr bwMode="auto">
        <a:xfrm>
          <a:off x="11552491" y="3326700"/>
          <a:ext cx="695325" cy="23613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473460</xdr:colOff>
      <xdr:row>7</xdr:row>
      <xdr:rowOff>154752</xdr:rowOff>
    </xdr:from>
    <xdr:to>
      <xdr:col>41</xdr:col>
      <xdr:colOff>568787</xdr:colOff>
      <xdr:row>9</xdr:row>
      <xdr:rowOff>47865</xdr:rowOff>
    </xdr:to>
    <xdr:sp macro="" textlink="">
      <xdr:nvSpPr>
        <xdr:cNvPr id="134" name="Rectangle 97">
          <a:extLst>
            <a:ext uri="{FF2B5EF4-FFF2-40B4-BE49-F238E27FC236}">
              <a16:creationId xmlns:a16="http://schemas.microsoft.com/office/drawing/2014/main" id="{29EC1164-1B0E-E243-7485-05C58DD03DC5}"/>
            </a:ext>
          </a:extLst>
        </xdr:cNvPr>
        <xdr:cNvSpPr>
          <a:spLocks noChangeArrowheads="1"/>
        </xdr:cNvSpPr>
      </xdr:nvSpPr>
      <xdr:spPr bwMode="auto">
        <a:xfrm>
          <a:off x="11878695" y="1560642"/>
          <a:ext cx="695325" cy="24775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340966</xdr:colOff>
      <xdr:row>13</xdr:row>
      <xdr:rowOff>66177</xdr:rowOff>
    </xdr:from>
    <xdr:to>
      <xdr:col>35</xdr:col>
      <xdr:colOff>434962</xdr:colOff>
      <xdr:row>14</xdr:row>
      <xdr:rowOff>144254</xdr:rowOff>
    </xdr:to>
    <xdr:sp macro="" textlink="">
      <xdr:nvSpPr>
        <xdr:cNvPr id="135" name="Rectangle 100">
          <a:extLst>
            <a:ext uri="{FF2B5EF4-FFF2-40B4-BE49-F238E27FC236}">
              <a16:creationId xmlns:a16="http://schemas.microsoft.com/office/drawing/2014/main" id="{96A37DB0-BF6E-1DF5-8D48-565B8C57149D}"/>
            </a:ext>
          </a:extLst>
        </xdr:cNvPr>
        <xdr:cNvSpPr>
          <a:spLocks noChangeArrowheads="1"/>
        </xdr:cNvSpPr>
      </xdr:nvSpPr>
      <xdr:spPr bwMode="auto">
        <a:xfrm>
          <a:off x="8162201" y="2391033"/>
          <a:ext cx="695338" cy="25950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512803</xdr:colOff>
      <xdr:row>4</xdr:row>
      <xdr:rowOff>85153</xdr:rowOff>
    </xdr:from>
    <xdr:to>
      <xdr:col>36</xdr:col>
      <xdr:colOff>619970</xdr:colOff>
      <xdr:row>6</xdr:row>
      <xdr:rowOff>39105</xdr:rowOff>
    </xdr:to>
    <xdr:sp macro="" textlink="">
      <xdr:nvSpPr>
        <xdr:cNvPr id="136" name="Rectangle 101">
          <a:extLst>
            <a:ext uri="{FF2B5EF4-FFF2-40B4-BE49-F238E27FC236}">
              <a16:creationId xmlns:a16="http://schemas.microsoft.com/office/drawing/2014/main" id="{F6690D89-9EA3-3218-6276-E2E829B2B013}"/>
            </a:ext>
          </a:extLst>
        </xdr:cNvPr>
        <xdr:cNvSpPr>
          <a:spLocks noChangeArrowheads="1"/>
        </xdr:cNvSpPr>
      </xdr:nvSpPr>
      <xdr:spPr bwMode="auto">
        <a:xfrm>
          <a:off x="8925797" y="886009"/>
          <a:ext cx="698953" cy="2926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137676</xdr:colOff>
      <xdr:row>3</xdr:row>
      <xdr:rowOff>96162</xdr:rowOff>
    </xdr:from>
    <xdr:to>
      <xdr:col>34</xdr:col>
      <xdr:colOff>95764</xdr:colOff>
      <xdr:row>5</xdr:row>
      <xdr:rowOff>139847</xdr:rowOff>
    </xdr:to>
    <xdr:sp macro="" textlink="">
      <xdr:nvSpPr>
        <xdr:cNvPr id="137" name="Rectangle 102">
          <a:extLst>
            <a:ext uri="{FF2B5EF4-FFF2-40B4-BE49-F238E27FC236}">
              <a16:creationId xmlns:a16="http://schemas.microsoft.com/office/drawing/2014/main" id="{03648DBD-4E2D-F2CC-DE23-FF1B4BDB6324}"/>
            </a:ext>
          </a:extLst>
        </xdr:cNvPr>
        <xdr:cNvSpPr>
          <a:spLocks noChangeArrowheads="1"/>
        </xdr:cNvSpPr>
      </xdr:nvSpPr>
      <xdr:spPr bwMode="auto">
        <a:xfrm>
          <a:off x="7058722" y="727685"/>
          <a:ext cx="877327" cy="3729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23</xdr:col>
      <xdr:colOff>237916</xdr:colOff>
      <xdr:row>29</xdr:row>
      <xdr:rowOff>29947</xdr:rowOff>
    </xdr:from>
    <xdr:to>
      <xdr:col>25</xdr:col>
      <xdr:colOff>146712</xdr:colOff>
      <xdr:row>33</xdr:row>
      <xdr:rowOff>188982</xdr:rowOff>
    </xdr:to>
    <xdr:sp macro="" textlink="">
      <xdr:nvSpPr>
        <xdr:cNvPr id="138" name="Rectangle 104">
          <a:extLst>
            <a:ext uri="{FF2B5EF4-FFF2-40B4-BE49-F238E27FC236}">
              <a16:creationId xmlns:a16="http://schemas.microsoft.com/office/drawing/2014/main" id="{B80D47E0-228C-F884-3EC6-E2BA426A8AB9}"/>
            </a:ext>
          </a:extLst>
        </xdr:cNvPr>
        <xdr:cNvSpPr>
          <a:spLocks noChangeArrowheads="1"/>
        </xdr:cNvSpPr>
      </xdr:nvSpPr>
      <xdr:spPr bwMode="auto">
        <a:xfrm flipV="1">
          <a:off x="5531246" y="4967374"/>
          <a:ext cx="377812" cy="82624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516091</xdr:colOff>
      <xdr:row>20</xdr:row>
      <xdr:rowOff>84654</xdr:rowOff>
    </xdr:from>
    <xdr:to>
      <xdr:col>35</xdr:col>
      <xdr:colOff>597929</xdr:colOff>
      <xdr:row>22</xdr:row>
      <xdr:rowOff>17980</xdr:rowOff>
    </xdr:to>
    <xdr:sp macro="" textlink="">
      <xdr:nvSpPr>
        <xdr:cNvPr id="139" name="Rectangle 106">
          <a:extLst>
            <a:ext uri="{FF2B5EF4-FFF2-40B4-BE49-F238E27FC236}">
              <a16:creationId xmlns:a16="http://schemas.microsoft.com/office/drawing/2014/main" id="{29119277-EDE6-A030-52D9-171BF0968395}"/>
            </a:ext>
          </a:extLst>
        </xdr:cNvPr>
        <xdr:cNvSpPr>
          <a:spLocks noChangeArrowheads="1"/>
        </xdr:cNvSpPr>
      </xdr:nvSpPr>
      <xdr:spPr bwMode="auto">
        <a:xfrm>
          <a:off x="8263726" y="3740349"/>
          <a:ext cx="682005" cy="26860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37</xdr:col>
      <xdr:colOff>433540</xdr:colOff>
      <xdr:row>0</xdr:row>
      <xdr:rowOff>291886</xdr:rowOff>
    </xdr:from>
    <xdr:to>
      <xdr:col>38</xdr:col>
      <xdr:colOff>79485</xdr:colOff>
      <xdr:row>4</xdr:row>
      <xdr:rowOff>173914</xdr:rowOff>
    </xdr:to>
    <xdr:sp macro="" textlink="">
      <xdr:nvSpPr>
        <xdr:cNvPr id="140" name="Rectangle 129">
          <a:extLst>
            <a:ext uri="{FF2B5EF4-FFF2-40B4-BE49-F238E27FC236}">
              <a16:creationId xmlns:a16="http://schemas.microsoft.com/office/drawing/2014/main" id="{1FBD7156-DB15-7AEB-8C41-DE5188A088F8}"/>
            </a:ext>
          </a:extLst>
        </xdr:cNvPr>
        <xdr:cNvSpPr>
          <a:spLocks noChangeArrowheads="1"/>
        </xdr:cNvSpPr>
      </xdr:nvSpPr>
      <xdr:spPr bwMode="auto">
        <a:xfrm>
          <a:off x="10019500" y="310936"/>
          <a:ext cx="284522" cy="76573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105054</xdr:colOff>
      <xdr:row>10</xdr:row>
      <xdr:rowOff>31857</xdr:rowOff>
    </xdr:from>
    <xdr:to>
      <xdr:col>34</xdr:col>
      <xdr:colOff>484222</xdr:colOff>
      <xdr:row>15</xdr:row>
      <xdr:rowOff>89601</xdr:rowOff>
    </xdr:to>
    <xdr:sp macro="" textlink="">
      <xdr:nvSpPr>
        <xdr:cNvPr id="141" name="Rectangle 132">
          <a:extLst>
            <a:ext uri="{FF2B5EF4-FFF2-40B4-BE49-F238E27FC236}">
              <a16:creationId xmlns:a16="http://schemas.microsoft.com/office/drawing/2014/main" id="{3A2D4055-F3AA-BBEB-064C-B08DC40A7396}"/>
            </a:ext>
          </a:extLst>
        </xdr:cNvPr>
        <xdr:cNvSpPr>
          <a:spLocks noChangeArrowheads="1"/>
        </xdr:cNvSpPr>
      </xdr:nvSpPr>
      <xdr:spPr bwMode="auto">
        <a:xfrm flipV="1">
          <a:off x="7900314" y="1959717"/>
          <a:ext cx="330557" cy="91691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30948</xdr:colOff>
      <xdr:row>64</xdr:row>
      <xdr:rowOff>124558</xdr:rowOff>
    </xdr:from>
    <xdr:to>
      <xdr:col>33</xdr:col>
      <xdr:colOff>143906</xdr:colOff>
      <xdr:row>67</xdr:row>
      <xdr:rowOff>89095</xdr:rowOff>
    </xdr:to>
    <xdr:sp macro="" textlink="">
      <xdr:nvSpPr>
        <xdr:cNvPr id="142" name="Rectangle 186">
          <a:extLst>
            <a:ext uri="{FF2B5EF4-FFF2-40B4-BE49-F238E27FC236}">
              <a16:creationId xmlns:a16="http://schemas.microsoft.com/office/drawing/2014/main" id="{51308EBB-D787-A605-73BD-B20EFEAD9433}"/>
            </a:ext>
          </a:extLst>
        </xdr:cNvPr>
        <xdr:cNvSpPr>
          <a:spLocks noChangeArrowheads="1"/>
        </xdr:cNvSpPr>
      </xdr:nvSpPr>
      <xdr:spPr bwMode="auto">
        <a:xfrm>
          <a:off x="7421138" y="11230557"/>
          <a:ext cx="333281" cy="4967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1</xdr:col>
      <xdr:colOff>252050</xdr:colOff>
      <xdr:row>41</xdr:row>
      <xdr:rowOff>140704</xdr:rowOff>
    </xdr:from>
    <xdr:to>
      <xdr:col>3</xdr:col>
      <xdr:colOff>51077</xdr:colOff>
      <xdr:row>47</xdr:row>
      <xdr:rowOff>37653</xdr:rowOff>
    </xdr:to>
    <xdr:sp macro="" textlink="">
      <xdr:nvSpPr>
        <xdr:cNvPr id="143" name="Rectangle 104">
          <a:extLst>
            <a:ext uri="{FF2B5EF4-FFF2-40B4-BE49-F238E27FC236}">
              <a16:creationId xmlns:a16="http://schemas.microsoft.com/office/drawing/2014/main" id="{AF140C6B-1DEF-5D1E-1115-6A91CD2C69D7}"/>
            </a:ext>
          </a:extLst>
        </xdr:cNvPr>
        <xdr:cNvSpPr>
          <a:spLocks noChangeArrowheads="1"/>
        </xdr:cNvSpPr>
      </xdr:nvSpPr>
      <xdr:spPr bwMode="auto">
        <a:xfrm flipV="1">
          <a:off x="462810" y="7294130"/>
          <a:ext cx="313897" cy="934571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7</xdr:col>
      <xdr:colOff>246006</xdr:colOff>
      <xdr:row>41</xdr:row>
      <xdr:rowOff>74889</xdr:rowOff>
    </xdr:from>
    <xdr:to>
      <xdr:col>9</xdr:col>
      <xdr:colOff>87787</xdr:colOff>
      <xdr:row>46</xdr:row>
      <xdr:rowOff>169084</xdr:rowOff>
    </xdr:to>
    <xdr:sp macro="" textlink="">
      <xdr:nvSpPr>
        <xdr:cNvPr id="144" name="Rectangle 104">
          <a:extLst>
            <a:ext uri="{FF2B5EF4-FFF2-40B4-BE49-F238E27FC236}">
              <a16:creationId xmlns:a16="http://schemas.microsoft.com/office/drawing/2014/main" id="{EA741F2C-683F-5F05-93EF-933EC9999580}"/>
            </a:ext>
          </a:extLst>
        </xdr:cNvPr>
        <xdr:cNvSpPr>
          <a:spLocks noChangeArrowheads="1"/>
        </xdr:cNvSpPr>
      </xdr:nvSpPr>
      <xdr:spPr bwMode="auto">
        <a:xfrm flipV="1">
          <a:off x="1862383" y="7237840"/>
          <a:ext cx="320634" cy="94086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31</xdr:col>
      <xdr:colOff>240447</xdr:colOff>
      <xdr:row>17</xdr:row>
      <xdr:rowOff>131777</xdr:rowOff>
    </xdr:from>
    <xdr:to>
      <xdr:col>33</xdr:col>
      <xdr:colOff>109078</xdr:colOff>
      <xdr:row>18</xdr:row>
      <xdr:rowOff>169996</xdr:rowOff>
    </xdr:to>
    <xdr:sp macro="" textlink="">
      <xdr:nvSpPr>
        <xdr:cNvPr id="145" name="Rectangle 157">
          <a:extLst>
            <a:ext uri="{FF2B5EF4-FFF2-40B4-BE49-F238E27FC236}">
              <a16:creationId xmlns:a16="http://schemas.microsoft.com/office/drawing/2014/main" id="{FBC233E1-3E49-44D5-9061-1F517885E4C8}"/>
            </a:ext>
          </a:extLst>
        </xdr:cNvPr>
        <xdr:cNvSpPr>
          <a:spLocks noChangeArrowheads="1"/>
        </xdr:cNvSpPr>
      </xdr:nvSpPr>
      <xdr:spPr bwMode="auto">
        <a:xfrm>
          <a:off x="7381778" y="3158157"/>
          <a:ext cx="337817" cy="2196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28</xdr:col>
      <xdr:colOff>112529</xdr:colOff>
      <xdr:row>22</xdr:row>
      <xdr:rowOff>146800</xdr:rowOff>
    </xdr:from>
    <xdr:to>
      <xdr:col>29</xdr:col>
      <xdr:colOff>225919</xdr:colOff>
      <xdr:row>24</xdr:row>
      <xdr:rowOff>13397</xdr:rowOff>
    </xdr:to>
    <xdr:sp macro="" textlink="">
      <xdr:nvSpPr>
        <xdr:cNvPr id="146" name="Rectangle 157">
          <a:extLst>
            <a:ext uri="{FF2B5EF4-FFF2-40B4-BE49-F238E27FC236}">
              <a16:creationId xmlns:a16="http://schemas.microsoft.com/office/drawing/2014/main" id="{8A865110-7D36-FC28-998B-C4AFC301FBEC}"/>
            </a:ext>
          </a:extLst>
        </xdr:cNvPr>
        <xdr:cNvSpPr>
          <a:spLocks noChangeArrowheads="1"/>
        </xdr:cNvSpPr>
      </xdr:nvSpPr>
      <xdr:spPr bwMode="auto">
        <a:xfrm>
          <a:off x="6534620" y="4072221"/>
          <a:ext cx="332492" cy="21710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32</xdr:col>
      <xdr:colOff>110777</xdr:colOff>
      <xdr:row>11</xdr:row>
      <xdr:rowOff>136959</xdr:rowOff>
    </xdr:from>
    <xdr:to>
      <xdr:col>33</xdr:col>
      <xdr:colOff>213627</xdr:colOff>
      <xdr:row>13</xdr:row>
      <xdr:rowOff>6151</xdr:rowOff>
    </xdr:to>
    <xdr:sp macro="" textlink="">
      <xdr:nvSpPr>
        <xdr:cNvPr id="147" name="Rectangle 170">
          <a:extLst>
            <a:ext uri="{FF2B5EF4-FFF2-40B4-BE49-F238E27FC236}">
              <a16:creationId xmlns:a16="http://schemas.microsoft.com/office/drawing/2014/main" id="{35398AE0-E6FB-AC46-84AE-9B70D59C4303}"/>
            </a:ext>
          </a:extLst>
        </xdr:cNvPr>
        <xdr:cNvSpPr>
          <a:spLocks noChangeArrowheads="1"/>
        </xdr:cNvSpPr>
      </xdr:nvSpPr>
      <xdr:spPr bwMode="auto">
        <a:xfrm>
          <a:off x="7491442" y="2113623"/>
          <a:ext cx="323190" cy="22616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27</xdr:col>
      <xdr:colOff>1684</xdr:colOff>
      <xdr:row>37</xdr:row>
      <xdr:rowOff>0</xdr:rowOff>
    </xdr:from>
    <xdr:to>
      <xdr:col>28</xdr:col>
      <xdr:colOff>114520</xdr:colOff>
      <xdr:row>37</xdr:row>
      <xdr:rowOff>168020</xdr:rowOff>
    </xdr:to>
    <xdr:sp macro="" textlink="">
      <xdr:nvSpPr>
        <xdr:cNvPr id="148" name="Rectangle 176">
          <a:extLst>
            <a:ext uri="{FF2B5EF4-FFF2-40B4-BE49-F238E27FC236}">
              <a16:creationId xmlns:a16="http://schemas.microsoft.com/office/drawing/2014/main" id="{9C4EECDA-6350-67C7-77B3-AECA98190233}"/>
            </a:ext>
          </a:extLst>
        </xdr:cNvPr>
        <xdr:cNvSpPr>
          <a:spLocks noChangeArrowheads="1"/>
        </xdr:cNvSpPr>
      </xdr:nvSpPr>
      <xdr:spPr bwMode="auto">
        <a:xfrm>
          <a:off x="6214225" y="6403217"/>
          <a:ext cx="321970" cy="2130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26</xdr:col>
      <xdr:colOff>104529</xdr:colOff>
      <xdr:row>29</xdr:row>
      <xdr:rowOff>88631</xdr:rowOff>
    </xdr:from>
    <xdr:to>
      <xdr:col>29</xdr:col>
      <xdr:colOff>120200</xdr:colOff>
      <xdr:row>30</xdr:row>
      <xdr:rowOff>173643</xdr:rowOff>
    </xdr:to>
    <xdr:sp macro="" textlink="">
      <xdr:nvSpPr>
        <xdr:cNvPr id="149" name="Rectangle 45">
          <a:extLst>
            <a:ext uri="{FF2B5EF4-FFF2-40B4-BE49-F238E27FC236}">
              <a16:creationId xmlns:a16="http://schemas.microsoft.com/office/drawing/2014/main" id="{ED82C5E4-DEA9-C5A1-C133-A9A6DE95B7FE}"/>
            </a:ext>
          </a:extLst>
        </xdr:cNvPr>
        <xdr:cNvSpPr>
          <a:spLocks noChangeArrowheads="1"/>
        </xdr:cNvSpPr>
      </xdr:nvSpPr>
      <xdr:spPr bwMode="auto">
        <a:xfrm>
          <a:off x="6096812" y="5026058"/>
          <a:ext cx="705100" cy="24489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16</xdr:col>
      <xdr:colOff>178962</xdr:colOff>
      <xdr:row>30</xdr:row>
      <xdr:rowOff>6916</xdr:rowOff>
    </xdr:from>
    <xdr:to>
      <xdr:col>19</xdr:col>
      <xdr:colOff>188708</xdr:colOff>
      <xdr:row>31</xdr:row>
      <xdr:rowOff>111614</xdr:rowOff>
    </xdr:to>
    <xdr:sp macro="" textlink="">
      <xdr:nvSpPr>
        <xdr:cNvPr id="150" name="Rectangle 42">
          <a:extLst>
            <a:ext uri="{FF2B5EF4-FFF2-40B4-BE49-F238E27FC236}">
              <a16:creationId xmlns:a16="http://schemas.microsoft.com/office/drawing/2014/main" id="{DF830392-3DA7-E31C-1B83-E10D9DF7071E}"/>
            </a:ext>
          </a:extLst>
        </xdr:cNvPr>
        <xdr:cNvSpPr>
          <a:spLocks noChangeArrowheads="1"/>
        </xdr:cNvSpPr>
      </xdr:nvSpPr>
      <xdr:spPr bwMode="auto">
        <a:xfrm>
          <a:off x="3873150" y="5123202"/>
          <a:ext cx="689535" cy="25445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39</xdr:col>
      <xdr:colOff>361224</xdr:colOff>
      <xdr:row>5</xdr:row>
      <xdr:rowOff>85926</xdr:rowOff>
    </xdr:from>
    <xdr:to>
      <xdr:col>40</xdr:col>
      <xdr:colOff>442953</xdr:colOff>
      <xdr:row>6</xdr:row>
      <xdr:rowOff>141633</xdr:rowOff>
    </xdr:to>
    <xdr:sp macro="" textlink="">
      <xdr:nvSpPr>
        <xdr:cNvPr id="151" name="Rectangle 42">
          <a:extLst>
            <a:ext uri="{FF2B5EF4-FFF2-40B4-BE49-F238E27FC236}">
              <a16:creationId xmlns:a16="http://schemas.microsoft.com/office/drawing/2014/main" id="{8D60BB9F-9646-C94B-62F2-35B8B7EA56C3}"/>
            </a:ext>
          </a:extLst>
        </xdr:cNvPr>
        <xdr:cNvSpPr>
          <a:spLocks noChangeArrowheads="1"/>
        </xdr:cNvSpPr>
      </xdr:nvSpPr>
      <xdr:spPr bwMode="auto">
        <a:xfrm>
          <a:off x="11166384" y="1166061"/>
          <a:ext cx="691329" cy="2233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418559</xdr:colOff>
      <xdr:row>10</xdr:row>
      <xdr:rowOff>47718</xdr:rowOff>
    </xdr:from>
    <xdr:to>
      <xdr:col>35</xdr:col>
      <xdr:colOff>513766</xdr:colOff>
      <xdr:row>11</xdr:row>
      <xdr:rowOff>173035</xdr:rowOff>
    </xdr:to>
    <xdr:sp macro="" textlink="">
      <xdr:nvSpPr>
        <xdr:cNvPr id="152" name="Rectangle 45">
          <a:extLst>
            <a:ext uri="{FF2B5EF4-FFF2-40B4-BE49-F238E27FC236}">
              <a16:creationId xmlns:a16="http://schemas.microsoft.com/office/drawing/2014/main" id="{CF77FED3-D844-39BD-BF28-3F65402750A5}"/>
            </a:ext>
          </a:extLst>
        </xdr:cNvPr>
        <xdr:cNvSpPr>
          <a:spLocks noChangeArrowheads="1"/>
        </xdr:cNvSpPr>
      </xdr:nvSpPr>
      <xdr:spPr bwMode="auto">
        <a:xfrm>
          <a:off x="8175719" y="1975578"/>
          <a:ext cx="695325" cy="2739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26</xdr:col>
      <xdr:colOff>212534</xdr:colOff>
      <xdr:row>38</xdr:row>
      <xdr:rowOff>190758</xdr:rowOff>
    </xdr:from>
    <xdr:to>
      <xdr:col>28</xdr:col>
      <xdr:colOff>116723</xdr:colOff>
      <xdr:row>40</xdr:row>
      <xdr:rowOff>69271</xdr:rowOff>
    </xdr:to>
    <xdr:sp macro="" textlink="">
      <xdr:nvSpPr>
        <xdr:cNvPr id="153" name="Rectangle 142">
          <a:extLst>
            <a:ext uri="{FF2B5EF4-FFF2-40B4-BE49-F238E27FC236}">
              <a16:creationId xmlns:a16="http://schemas.microsoft.com/office/drawing/2014/main" id="{8A028207-6E8A-4EB5-46A1-C61A17694007}"/>
            </a:ext>
          </a:extLst>
        </xdr:cNvPr>
        <xdr:cNvSpPr>
          <a:spLocks noChangeArrowheads="1"/>
        </xdr:cNvSpPr>
      </xdr:nvSpPr>
      <xdr:spPr bwMode="auto">
        <a:xfrm>
          <a:off x="6195292" y="6811994"/>
          <a:ext cx="373313" cy="2510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27</xdr:col>
      <xdr:colOff>235516</xdr:colOff>
      <xdr:row>59</xdr:row>
      <xdr:rowOff>43703</xdr:rowOff>
    </xdr:from>
    <xdr:to>
      <xdr:col>29</xdr:col>
      <xdr:colOff>134270</xdr:colOff>
      <xdr:row>60</xdr:row>
      <xdr:rowOff>154116</xdr:rowOff>
    </xdr:to>
    <xdr:sp macro="" textlink="">
      <xdr:nvSpPr>
        <xdr:cNvPr id="154" name="Rectangle 146">
          <a:extLst>
            <a:ext uri="{FF2B5EF4-FFF2-40B4-BE49-F238E27FC236}">
              <a16:creationId xmlns:a16="http://schemas.microsoft.com/office/drawing/2014/main" id="{05BD9E2E-022D-945C-A756-27B1AC9280CB}"/>
            </a:ext>
          </a:extLst>
        </xdr:cNvPr>
        <xdr:cNvSpPr>
          <a:spLocks noChangeArrowheads="1"/>
        </xdr:cNvSpPr>
      </xdr:nvSpPr>
      <xdr:spPr bwMode="auto">
        <a:xfrm>
          <a:off x="6419482" y="10267950"/>
          <a:ext cx="365336" cy="26690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27</xdr:col>
      <xdr:colOff>15756</xdr:colOff>
      <xdr:row>61</xdr:row>
      <xdr:rowOff>109230</xdr:rowOff>
    </xdr:from>
    <xdr:to>
      <xdr:col>28</xdr:col>
      <xdr:colOff>197023</xdr:colOff>
      <xdr:row>63</xdr:row>
      <xdr:rowOff>29544</xdr:rowOff>
    </xdr:to>
    <xdr:sp macro="" textlink="">
      <xdr:nvSpPr>
        <xdr:cNvPr id="155" name="Rectangle 150">
          <a:extLst>
            <a:ext uri="{FF2B5EF4-FFF2-40B4-BE49-F238E27FC236}">
              <a16:creationId xmlns:a16="http://schemas.microsoft.com/office/drawing/2014/main" id="{9D72A791-9963-9999-EADA-FC5BC03A8F6A}"/>
            </a:ext>
          </a:extLst>
        </xdr:cNvPr>
        <xdr:cNvSpPr>
          <a:spLocks noChangeArrowheads="1"/>
        </xdr:cNvSpPr>
      </xdr:nvSpPr>
      <xdr:spPr bwMode="auto">
        <a:xfrm>
          <a:off x="6247374" y="10707229"/>
          <a:ext cx="392020" cy="2589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31</xdr:col>
      <xdr:colOff>102040</xdr:colOff>
      <xdr:row>46</xdr:row>
      <xdr:rowOff>109514</xdr:rowOff>
    </xdr:from>
    <xdr:to>
      <xdr:col>33</xdr:col>
      <xdr:colOff>1935</xdr:colOff>
      <xdr:row>47</xdr:row>
      <xdr:rowOff>173173</xdr:rowOff>
    </xdr:to>
    <xdr:sp macro="" textlink="">
      <xdr:nvSpPr>
        <xdr:cNvPr id="156" name="Rectangle 154">
          <a:extLst>
            <a:ext uri="{FF2B5EF4-FFF2-40B4-BE49-F238E27FC236}">
              <a16:creationId xmlns:a16="http://schemas.microsoft.com/office/drawing/2014/main" id="{3C33CA52-4F1A-442E-6AB2-DBF552DEC036}"/>
            </a:ext>
          </a:extLst>
        </xdr:cNvPr>
        <xdr:cNvSpPr>
          <a:spLocks noChangeArrowheads="1"/>
        </xdr:cNvSpPr>
      </xdr:nvSpPr>
      <xdr:spPr bwMode="auto">
        <a:xfrm>
          <a:off x="7252896" y="8119132"/>
          <a:ext cx="369141" cy="23579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30</xdr:col>
      <xdr:colOff>183602</xdr:colOff>
      <xdr:row>32</xdr:row>
      <xdr:rowOff>76674</xdr:rowOff>
    </xdr:from>
    <xdr:to>
      <xdr:col>32</xdr:col>
      <xdr:colOff>45442</xdr:colOff>
      <xdr:row>35</xdr:row>
      <xdr:rowOff>75111</xdr:rowOff>
    </xdr:to>
    <xdr:sp macro="" textlink="">
      <xdr:nvSpPr>
        <xdr:cNvPr id="157" name="Rectangle 158">
          <a:extLst>
            <a:ext uri="{FF2B5EF4-FFF2-40B4-BE49-F238E27FC236}">
              <a16:creationId xmlns:a16="http://schemas.microsoft.com/office/drawing/2014/main" id="{6CAF5FBE-2C7D-6653-4E66-D82E2F3D6A57}"/>
            </a:ext>
          </a:extLst>
        </xdr:cNvPr>
        <xdr:cNvSpPr>
          <a:spLocks noChangeArrowheads="1"/>
        </xdr:cNvSpPr>
      </xdr:nvSpPr>
      <xdr:spPr bwMode="auto">
        <a:xfrm>
          <a:off x="7095123" y="5522101"/>
          <a:ext cx="331097" cy="50643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39</xdr:col>
      <xdr:colOff>663275</xdr:colOff>
      <xdr:row>59</xdr:row>
      <xdr:rowOff>99781</xdr:rowOff>
    </xdr:from>
    <xdr:to>
      <xdr:col>40</xdr:col>
      <xdr:colOff>371426</xdr:colOff>
      <xdr:row>60</xdr:row>
      <xdr:rowOff>154513</xdr:rowOff>
    </xdr:to>
    <xdr:sp macro="" textlink="">
      <xdr:nvSpPr>
        <xdr:cNvPr id="158" name="Rectangle 162">
          <a:extLst>
            <a:ext uri="{FF2B5EF4-FFF2-40B4-BE49-F238E27FC236}">
              <a16:creationId xmlns:a16="http://schemas.microsoft.com/office/drawing/2014/main" id="{0D079233-5BA9-34CA-F1F1-C58FE37D128B}"/>
            </a:ext>
          </a:extLst>
        </xdr:cNvPr>
        <xdr:cNvSpPr>
          <a:spLocks noChangeArrowheads="1"/>
        </xdr:cNvSpPr>
      </xdr:nvSpPr>
      <xdr:spPr bwMode="auto">
        <a:xfrm>
          <a:off x="11551730" y="10349647"/>
          <a:ext cx="344114" cy="22038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29</xdr:col>
      <xdr:colOff>170706</xdr:colOff>
      <xdr:row>49</xdr:row>
      <xdr:rowOff>50518</xdr:rowOff>
    </xdr:from>
    <xdr:to>
      <xdr:col>31</xdr:col>
      <xdr:colOff>16124</xdr:colOff>
      <xdr:row>50</xdr:row>
      <xdr:rowOff>101194</xdr:rowOff>
    </xdr:to>
    <xdr:sp macro="" textlink="">
      <xdr:nvSpPr>
        <xdr:cNvPr id="159" name="Rectangle 166">
          <a:extLst>
            <a:ext uri="{FF2B5EF4-FFF2-40B4-BE49-F238E27FC236}">
              <a16:creationId xmlns:a16="http://schemas.microsoft.com/office/drawing/2014/main" id="{85403B5E-286F-8B6A-49A9-D0D74863FCE9}"/>
            </a:ext>
          </a:extLst>
        </xdr:cNvPr>
        <xdr:cNvSpPr>
          <a:spLocks noChangeArrowheads="1"/>
        </xdr:cNvSpPr>
      </xdr:nvSpPr>
      <xdr:spPr bwMode="auto">
        <a:xfrm>
          <a:off x="6852418" y="8580231"/>
          <a:ext cx="324468" cy="22000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29</xdr:col>
      <xdr:colOff>185973</xdr:colOff>
      <xdr:row>39</xdr:row>
      <xdr:rowOff>123824</xdr:rowOff>
    </xdr:from>
    <xdr:to>
      <xdr:col>31</xdr:col>
      <xdr:colOff>33122</xdr:colOff>
      <xdr:row>40</xdr:row>
      <xdr:rowOff>176320</xdr:rowOff>
    </xdr:to>
    <xdr:sp macro="" textlink="">
      <xdr:nvSpPr>
        <xdr:cNvPr id="160" name="Rectangle 169">
          <a:extLst>
            <a:ext uri="{FF2B5EF4-FFF2-40B4-BE49-F238E27FC236}">
              <a16:creationId xmlns:a16="http://schemas.microsoft.com/office/drawing/2014/main" id="{8CD12147-A681-6DC3-2201-845BA9273B69}"/>
            </a:ext>
          </a:extLst>
        </xdr:cNvPr>
        <xdr:cNvSpPr>
          <a:spLocks noChangeArrowheads="1"/>
        </xdr:cNvSpPr>
      </xdr:nvSpPr>
      <xdr:spPr bwMode="auto">
        <a:xfrm>
          <a:off x="6809658" y="7010399"/>
          <a:ext cx="332865" cy="22615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30</xdr:col>
      <xdr:colOff>185420</xdr:colOff>
      <xdr:row>62</xdr:row>
      <xdr:rowOff>49993</xdr:rowOff>
    </xdr:from>
    <xdr:to>
      <xdr:col>32</xdr:col>
      <xdr:colOff>49842</xdr:colOff>
      <xdr:row>63</xdr:row>
      <xdr:rowOff>130742</xdr:rowOff>
    </xdr:to>
    <xdr:sp macro="" textlink="">
      <xdr:nvSpPr>
        <xdr:cNvPr id="161" name="Rectangle 171">
          <a:extLst>
            <a:ext uri="{FF2B5EF4-FFF2-40B4-BE49-F238E27FC236}">
              <a16:creationId xmlns:a16="http://schemas.microsoft.com/office/drawing/2014/main" id="{54EDA96D-8DDE-E56F-F3BA-4DFBA80147EA}"/>
            </a:ext>
          </a:extLst>
        </xdr:cNvPr>
        <xdr:cNvSpPr>
          <a:spLocks noChangeArrowheads="1"/>
        </xdr:cNvSpPr>
      </xdr:nvSpPr>
      <xdr:spPr bwMode="auto">
        <a:xfrm>
          <a:off x="7047230" y="10878013"/>
          <a:ext cx="340546" cy="22912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34</xdr:col>
      <xdr:colOff>64426</xdr:colOff>
      <xdr:row>62</xdr:row>
      <xdr:rowOff>98690</xdr:rowOff>
    </xdr:from>
    <xdr:to>
      <xdr:col>34</xdr:col>
      <xdr:colOff>430147</xdr:colOff>
      <xdr:row>63</xdr:row>
      <xdr:rowOff>174475</xdr:rowOff>
    </xdr:to>
    <xdr:sp macro="" textlink="">
      <xdr:nvSpPr>
        <xdr:cNvPr id="162" name="Rectangle 175">
          <a:extLst>
            <a:ext uri="{FF2B5EF4-FFF2-40B4-BE49-F238E27FC236}">
              <a16:creationId xmlns:a16="http://schemas.microsoft.com/office/drawing/2014/main" id="{F69D10A6-ACE7-774D-047F-3A9B614F3CF1}"/>
            </a:ext>
          </a:extLst>
        </xdr:cNvPr>
        <xdr:cNvSpPr>
          <a:spLocks noChangeArrowheads="1"/>
        </xdr:cNvSpPr>
      </xdr:nvSpPr>
      <xdr:spPr bwMode="auto">
        <a:xfrm>
          <a:off x="7859686" y="10917185"/>
          <a:ext cx="328211" cy="2336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31</xdr:col>
      <xdr:colOff>184586</xdr:colOff>
      <xdr:row>58</xdr:row>
      <xdr:rowOff>68780</xdr:rowOff>
    </xdr:from>
    <xdr:to>
      <xdr:col>33</xdr:col>
      <xdr:colOff>47591</xdr:colOff>
      <xdr:row>59</xdr:row>
      <xdr:rowOff>119186</xdr:rowOff>
    </xdr:to>
    <xdr:sp macro="" textlink="">
      <xdr:nvSpPr>
        <xdr:cNvPr id="163" name="Rectangle 178">
          <a:extLst>
            <a:ext uri="{FF2B5EF4-FFF2-40B4-BE49-F238E27FC236}">
              <a16:creationId xmlns:a16="http://schemas.microsoft.com/office/drawing/2014/main" id="{47DF8AA8-798A-646F-4329-9CC6C8B6DB30}"/>
            </a:ext>
          </a:extLst>
        </xdr:cNvPr>
        <xdr:cNvSpPr>
          <a:spLocks noChangeArrowheads="1"/>
        </xdr:cNvSpPr>
      </xdr:nvSpPr>
      <xdr:spPr bwMode="auto">
        <a:xfrm>
          <a:off x="7274996" y="10226240"/>
          <a:ext cx="329873" cy="20870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7</xdr:col>
      <xdr:colOff>35831</xdr:colOff>
      <xdr:row>61</xdr:row>
      <xdr:rowOff>62536</xdr:rowOff>
    </xdr:from>
    <xdr:to>
      <xdr:col>10</xdr:col>
      <xdr:colOff>40415</xdr:colOff>
      <xdr:row>62</xdr:row>
      <xdr:rowOff>165315</xdr:rowOff>
    </xdr:to>
    <xdr:sp macro="" textlink="">
      <xdr:nvSpPr>
        <xdr:cNvPr id="164" name="Rectangle 110">
          <a:extLst>
            <a:ext uri="{FF2B5EF4-FFF2-40B4-BE49-F238E27FC236}">
              <a16:creationId xmlns:a16="http://schemas.microsoft.com/office/drawing/2014/main" id="{EA2E0D19-8AEA-7F9F-B2C7-82803D4B9889}"/>
            </a:ext>
          </a:extLst>
        </xdr:cNvPr>
        <xdr:cNvSpPr>
          <a:spLocks noChangeArrowheads="1"/>
        </xdr:cNvSpPr>
      </xdr:nvSpPr>
      <xdr:spPr bwMode="auto">
        <a:xfrm>
          <a:off x="1671258" y="10670060"/>
          <a:ext cx="694013" cy="25266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8</xdr:col>
      <xdr:colOff>213519</xdr:colOff>
      <xdr:row>52</xdr:row>
      <xdr:rowOff>94901</xdr:rowOff>
    </xdr:from>
    <xdr:to>
      <xdr:col>11</xdr:col>
      <xdr:colOff>232463</xdr:colOff>
      <xdr:row>53</xdr:row>
      <xdr:rowOff>187648</xdr:rowOff>
    </xdr:to>
    <xdr:sp macro="" textlink="">
      <xdr:nvSpPr>
        <xdr:cNvPr id="165" name="Rectangle 110">
          <a:extLst>
            <a:ext uri="{FF2B5EF4-FFF2-40B4-BE49-F238E27FC236}">
              <a16:creationId xmlns:a16="http://schemas.microsoft.com/office/drawing/2014/main" id="{2C0CE40C-AA3C-C193-3B87-6312D65714FD}"/>
            </a:ext>
          </a:extLst>
        </xdr:cNvPr>
        <xdr:cNvSpPr>
          <a:spLocks noChangeArrowheads="1"/>
        </xdr:cNvSpPr>
      </xdr:nvSpPr>
      <xdr:spPr bwMode="auto">
        <a:xfrm>
          <a:off x="2059706" y="9156805"/>
          <a:ext cx="708372" cy="25268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211335</xdr:colOff>
      <xdr:row>24</xdr:row>
      <xdr:rowOff>63464</xdr:rowOff>
    </xdr:from>
    <xdr:to>
      <xdr:col>31</xdr:col>
      <xdr:colOff>226005</xdr:colOff>
      <xdr:row>25</xdr:row>
      <xdr:rowOff>41304</xdr:rowOff>
    </xdr:to>
    <xdr:sp macro="" textlink="">
      <xdr:nvSpPr>
        <xdr:cNvPr id="166" name="Rectangle 110">
          <a:extLst>
            <a:ext uri="{FF2B5EF4-FFF2-40B4-BE49-F238E27FC236}">
              <a16:creationId xmlns:a16="http://schemas.microsoft.com/office/drawing/2014/main" id="{37E0C482-ED38-A4E4-C797-73E09FFCA3EF}"/>
            </a:ext>
          </a:extLst>
        </xdr:cNvPr>
        <xdr:cNvSpPr>
          <a:spLocks noChangeArrowheads="1"/>
        </xdr:cNvSpPr>
      </xdr:nvSpPr>
      <xdr:spPr bwMode="auto">
        <a:xfrm>
          <a:off x="6663237" y="4308893"/>
          <a:ext cx="704099" cy="14717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192112</xdr:colOff>
      <xdr:row>61</xdr:row>
      <xdr:rowOff>183782</xdr:rowOff>
    </xdr:from>
    <xdr:to>
      <xdr:col>36</xdr:col>
      <xdr:colOff>287319</xdr:colOff>
      <xdr:row>63</xdr:row>
      <xdr:rowOff>86563</xdr:rowOff>
    </xdr:to>
    <xdr:sp macro="" textlink="">
      <xdr:nvSpPr>
        <xdr:cNvPr id="167" name="Rectangle 110">
          <a:extLst>
            <a:ext uri="{FF2B5EF4-FFF2-40B4-BE49-F238E27FC236}">
              <a16:creationId xmlns:a16="http://schemas.microsoft.com/office/drawing/2014/main" id="{A837EB93-937C-1BE5-BEF6-BCF49DB992BB}"/>
            </a:ext>
          </a:extLst>
        </xdr:cNvPr>
        <xdr:cNvSpPr>
          <a:spLocks noChangeArrowheads="1"/>
        </xdr:cNvSpPr>
      </xdr:nvSpPr>
      <xdr:spPr bwMode="auto">
        <a:xfrm>
          <a:off x="8577922" y="10825112"/>
          <a:ext cx="695325" cy="24774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</xdr:col>
      <xdr:colOff>211376</xdr:colOff>
      <xdr:row>22</xdr:row>
      <xdr:rowOff>56209</xdr:rowOff>
    </xdr:from>
    <xdr:to>
      <xdr:col>7</xdr:col>
      <xdr:colOff>207838</xdr:colOff>
      <xdr:row>23</xdr:row>
      <xdr:rowOff>138623</xdr:rowOff>
    </xdr:to>
    <xdr:sp macro="" textlink="">
      <xdr:nvSpPr>
        <xdr:cNvPr id="168" name="Rectangle 110">
          <a:extLst>
            <a:ext uri="{FF2B5EF4-FFF2-40B4-BE49-F238E27FC236}">
              <a16:creationId xmlns:a16="http://schemas.microsoft.com/office/drawing/2014/main" id="{4D122E4B-20F7-F0DC-559A-C6F01F8063E5}"/>
            </a:ext>
          </a:extLst>
        </xdr:cNvPr>
        <xdr:cNvSpPr>
          <a:spLocks noChangeArrowheads="1"/>
        </xdr:cNvSpPr>
      </xdr:nvSpPr>
      <xdr:spPr bwMode="auto">
        <a:xfrm>
          <a:off x="1138325" y="3953446"/>
          <a:ext cx="695366" cy="24238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10</xdr:col>
      <xdr:colOff>129206</xdr:colOff>
      <xdr:row>59</xdr:row>
      <xdr:rowOff>131465</xdr:rowOff>
    </xdr:from>
    <xdr:to>
      <xdr:col>13</xdr:col>
      <xdr:colOff>132315</xdr:colOff>
      <xdr:row>61</xdr:row>
      <xdr:rowOff>6508</xdr:rowOff>
    </xdr:to>
    <xdr:sp macro="" textlink="">
      <xdr:nvSpPr>
        <xdr:cNvPr id="169" name="Rectangle 110">
          <a:extLst>
            <a:ext uri="{FF2B5EF4-FFF2-40B4-BE49-F238E27FC236}">
              <a16:creationId xmlns:a16="http://schemas.microsoft.com/office/drawing/2014/main" id="{72B5F4B9-5E83-516F-FB18-C550238BB676}"/>
            </a:ext>
          </a:extLst>
        </xdr:cNvPr>
        <xdr:cNvSpPr>
          <a:spLocks noChangeArrowheads="1"/>
        </xdr:cNvSpPr>
      </xdr:nvSpPr>
      <xdr:spPr bwMode="auto">
        <a:xfrm>
          <a:off x="2444537" y="10381272"/>
          <a:ext cx="692538" cy="23245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559792</xdr:colOff>
      <xdr:row>61</xdr:row>
      <xdr:rowOff>128272</xdr:rowOff>
    </xdr:from>
    <xdr:to>
      <xdr:col>36</xdr:col>
      <xdr:colOff>664720</xdr:colOff>
      <xdr:row>63</xdr:row>
      <xdr:rowOff>171450</xdr:rowOff>
    </xdr:to>
    <xdr:sp macro="" textlink="">
      <xdr:nvSpPr>
        <xdr:cNvPr id="170" name="Rectangle 110">
          <a:extLst>
            <a:ext uri="{FF2B5EF4-FFF2-40B4-BE49-F238E27FC236}">
              <a16:creationId xmlns:a16="http://schemas.microsoft.com/office/drawing/2014/main" id="{0DB75242-E25A-2C89-2FD2-088B0AED5AE7}"/>
            </a:ext>
          </a:extLst>
        </xdr:cNvPr>
        <xdr:cNvSpPr>
          <a:spLocks noChangeArrowheads="1"/>
        </xdr:cNvSpPr>
      </xdr:nvSpPr>
      <xdr:spPr bwMode="auto">
        <a:xfrm>
          <a:off x="8917027" y="10731502"/>
          <a:ext cx="695325" cy="37845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16</xdr:col>
      <xdr:colOff>145687</xdr:colOff>
      <xdr:row>40</xdr:row>
      <xdr:rowOff>10172</xdr:rowOff>
    </xdr:from>
    <xdr:to>
      <xdr:col>19</xdr:col>
      <xdr:colOff>145170</xdr:colOff>
      <xdr:row>41</xdr:row>
      <xdr:rowOff>89388</xdr:rowOff>
    </xdr:to>
    <xdr:sp macro="" textlink="">
      <xdr:nvSpPr>
        <xdr:cNvPr id="171" name="Rectangle 110">
          <a:extLst>
            <a:ext uri="{FF2B5EF4-FFF2-40B4-BE49-F238E27FC236}">
              <a16:creationId xmlns:a16="http://schemas.microsoft.com/office/drawing/2014/main" id="{885EDB8A-5861-ED4E-04CE-1AD9265A86D5}"/>
            </a:ext>
          </a:extLst>
        </xdr:cNvPr>
        <xdr:cNvSpPr>
          <a:spLocks noChangeArrowheads="1"/>
        </xdr:cNvSpPr>
      </xdr:nvSpPr>
      <xdr:spPr bwMode="auto">
        <a:xfrm>
          <a:off x="3839875" y="7013315"/>
          <a:ext cx="688912" cy="2389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189806</xdr:colOff>
      <xdr:row>60</xdr:row>
      <xdr:rowOff>135622</xdr:rowOff>
    </xdr:from>
    <xdr:to>
      <xdr:col>32</xdr:col>
      <xdr:colOff>203305</xdr:colOff>
      <xdr:row>62</xdr:row>
      <xdr:rowOff>42488</xdr:rowOff>
    </xdr:to>
    <xdr:sp macro="" textlink="">
      <xdr:nvSpPr>
        <xdr:cNvPr id="172" name="Rectangle 110">
          <a:extLst>
            <a:ext uri="{FF2B5EF4-FFF2-40B4-BE49-F238E27FC236}">
              <a16:creationId xmlns:a16="http://schemas.microsoft.com/office/drawing/2014/main" id="{AA2B5EA5-0810-2FA3-E9C1-9F9FC3484F8C}"/>
            </a:ext>
          </a:extLst>
        </xdr:cNvPr>
        <xdr:cNvSpPr>
          <a:spLocks noChangeArrowheads="1"/>
        </xdr:cNvSpPr>
      </xdr:nvSpPr>
      <xdr:spPr bwMode="auto">
        <a:xfrm>
          <a:off x="6861993" y="10564287"/>
          <a:ext cx="712380" cy="2455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</xdr:col>
      <xdr:colOff>199017</xdr:colOff>
      <xdr:row>2</xdr:row>
      <xdr:rowOff>106287</xdr:rowOff>
    </xdr:from>
    <xdr:to>
      <xdr:col>5</xdr:col>
      <xdr:colOff>33661</xdr:colOff>
      <xdr:row>4</xdr:row>
      <xdr:rowOff>144387</xdr:rowOff>
    </xdr:to>
    <xdr:sp macro="" textlink="">
      <xdr:nvSpPr>
        <xdr:cNvPr id="173" name="Rectangle 110">
          <a:extLst>
            <a:ext uri="{FF2B5EF4-FFF2-40B4-BE49-F238E27FC236}">
              <a16:creationId xmlns:a16="http://schemas.microsoft.com/office/drawing/2014/main" id="{AE4A46B9-A243-EC9C-6DB8-69652C22427C}"/>
            </a:ext>
          </a:extLst>
        </xdr:cNvPr>
        <xdr:cNvSpPr>
          <a:spLocks noChangeArrowheads="1"/>
        </xdr:cNvSpPr>
      </xdr:nvSpPr>
      <xdr:spPr bwMode="auto">
        <a:xfrm flipH="1" flipV="1">
          <a:off x="409777" y="556381"/>
          <a:ext cx="799747" cy="38886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</xdr:col>
      <xdr:colOff>10010</xdr:colOff>
      <xdr:row>55</xdr:row>
      <xdr:rowOff>140406</xdr:rowOff>
    </xdr:from>
    <xdr:to>
      <xdr:col>6</xdr:col>
      <xdr:colOff>29304</xdr:colOff>
      <xdr:row>57</xdr:row>
      <xdr:rowOff>44155</xdr:rowOff>
    </xdr:to>
    <xdr:sp macro="" textlink="">
      <xdr:nvSpPr>
        <xdr:cNvPr id="174" name="Rectangle 110">
          <a:extLst>
            <a:ext uri="{FF2B5EF4-FFF2-40B4-BE49-F238E27FC236}">
              <a16:creationId xmlns:a16="http://schemas.microsoft.com/office/drawing/2014/main" id="{E444701C-9646-E975-E07F-72F02C8E06CF}"/>
            </a:ext>
          </a:extLst>
        </xdr:cNvPr>
        <xdr:cNvSpPr>
          <a:spLocks noChangeArrowheads="1"/>
        </xdr:cNvSpPr>
      </xdr:nvSpPr>
      <xdr:spPr bwMode="auto">
        <a:xfrm>
          <a:off x="735724" y="9710310"/>
          <a:ext cx="699201" cy="25451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28</xdr:col>
      <xdr:colOff>63738</xdr:colOff>
      <xdr:row>3</xdr:row>
      <xdr:rowOff>90747</xdr:rowOff>
    </xdr:from>
    <xdr:to>
      <xdr:col>29</xdr:col>
      <xdr:colOff>184643</xdr:colOff>
      <xdr:row>4</xdr:row>
      <xdr:rowOff>136256</xdr:rowOff>
    </xdr:to>
    <xdr:sp macro="" textlink="">
      <xdr:nvSpPr>
        <xdr:cNvPr id="175" name="Rectangle 186">
          <a:extLst>
            <a:ext uri="{FF2B5EF4-FFF2-40B4-BE49-F238E27FC236}">
              <a16:creationId xmlns:a16="http://schemas.microsoft.com/office/drawing/2014/main" id="{F2E9720E-1ACF-A0FB-D70F-D79D5850E160}"/>
            </a:ext>
          </a:extLst>
        </xdr:cNvPr>
        <xdr:cNvSpPr>
          <a:spLocks noChangeArrowheads="1"/>
        </xdr:cNvSpPr>
      </xdr:nvSpPr>
      <xdr:spPr bwMode="auto">
        <a:xfrm>
          <a:off x="6525165" y="722270"/>
          <a:ext cx="331819" cy="21484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35</xdr:col>
      <xdr:colOff>102349</xdr:colOff>
      <xdr:row>11</xdr:row>
      <xdr:rowOff>39563</xdr:rowOff>
    </xdr:from>
    <xdr:to>
      <xdr:col>35</xdr:col>
      <xdr:colOff>468912</xdr:colOff>
      <xdr:row>12</xdr:row>
      <xdr:rowOff>136525</xdr:rowOff>
    </xdr:to>
    <xdr:sp macro="" textlink="">
      <xdr:nvSpPr>
        <xdr:cNvPr id="176" name="Rectangle 179">
          <a:extLst>
            <a:ext uri="{FF2B5EF4-FFF2-40B4-BE49-F238E27FC236}">
              <a16:creationId xmlns:a16="http://schemas.microsoft.com/office/drawing/2014/main" id="{38B47BE0-0A27-E3FF-91B8-754F57C9A35F}"/>
            </a:ext>
          </a:extLst>
        </xdr:cNvPr>
        <xdr:cNvSpPr>
          <a:spLocks noChangeArrowheads="1"/>
        </xdr:cNvSpPr>
      </xdr:nvSpPr>
      <xdr:spPr bwMode="auto">
        <a:xfrm>
          <a:off x="8553443" y="2025752"/>
          <a:ext cx="327977" cy="26629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30</xdr:col>
      <xdr:colOff>112382</xdr:colOff>
      <xdr:row>14</xdr:row>
      <xdr:rowOff>56793</xdr:rowOff>
    </xdr:from>
    <xdr:to>
      <xdr:col>31</xdr:col>
      <xdr:colOff>236025</xdr:colOff>
      <xdr:row>15</xdr:row>
      <xdr:rowOff>103055</xdr:rowOff>
    </xdr:to>
    <xdr:sp macro="" textlink="">
      <xdr:nvSpPr>
        <xdr:cNvPr id="177" name="Rectangle 182">
          <a:extLst>
            <a:ext uri="{FF2B5EF4-FFF2-40B4-BE49-F238E27FC236}">
              <a16:creationId xmlns:a16="http://schemas.microsoft.com/office/drawing/2014/main" id="{F8212CC1-CEF4-8766-3A87-CF397D089737}"/>
            </a:ext>
          </a:extLst>
        </xdr:cNvPr>
        <xdr:cNvSpPr>
          <a:spLocks noChangeArrowheads="1"/>
        </xdr:cNvSpPr>
      </xdr:nvSpPr>
      <xdr:spPr bwMode="auto">
        <a:xfrm>
          <a:off x="6983717" y="2670453"/>
          <a:ext cx="342958" cy="21980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13</a:t>
          </a:r>
        </a:p>
      </xdr:txBody>
    </xdr:sp>
    <xdr:clientData/>
  </xdr:twoCellAnchor>
  <xdr:twoCellAnchor>
    <xdr:from>
      <xdr:col>29</xdr:col>
      <xdr:colOff>166912</xdr:colOff>
      <xdr:row>19</xdr:row>
      <xdr:rowOff>100423</xdr:rowOff>
    </xdr:from>
    <xdr:to>
      <xdr:col>31</xdr:col>
      <xdr:colOff>23567</xdr:colOff>
      <xdr:row>20</xdr:row>
      <xdr:rowOff>140501</xdr:rowOff>
    </xdr:to>
    <xdr:sp macro="" textlink="">
      <xdr:nvSpPr>
        <xdr:cNvPr id="178" name="Rectangle 182">
          <a:extLst>
            <a:ext uri="{FF2B5EF4-FFF2-40B4-BE49-F238E27FC236}">
              <a16:creationId xmlns:a16="http://schemas.microsoft.com/office/drawing/2014/main" id="{DDD6B0E4-8B01-3A94-3AF9-B9B7BFC8AC3E}"/>
            </a:ext>
          </a:extLst>
        </xdr:cNvPr>
        <xdr:cNvSpPr>
          <a:spLocks noChangeArrowheads="1"/>
        </xdr:cNvSpPr>
      </xdr:nvSpPr>
      <xdr:spPr bwMode="auto">
        <a:xfrm>
          <a:off x="6800122" y="3588478"/>
          <a:ext cx="332865" cy="2077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14</a:t>
          </a:r>
        </a:p>
      </xdr:txBody>
    </xdr:sp>
    <xdr:clientData/>
  </xdr:twoCellAnchor>
  <xdr:twoCellAnchor>
    <xdr:from>
      <xdr:col>6</xdr:col>
      <xdr:colOff>159003</xdr:colOff>
      <xdr:row>29</xdr:row>
      <xdr:rowOff>184781</xdr:rowOff>
    </xdr:from>
    <xdr:to>
      <xdr:col>9</xdr:col>
      <xdr:colOff>160921</xdr:colOff>
      <xdr:row>31</xdr:row>
      <xdr:rowOff>80104</xdr:rowOff>
    </xdr:to>
    <xdr:sp macro="" textlink="">
      <xdr:nvSpPr>
        <xdr:cNvPr id="179" name="Rectangle 96">
          <a:extLst>
            <a:ext uri="{FF2B5EF4-FFF2-40B4-BE49-F238E27FC236}">
              <a16:creationId xmlns:a16="http://schemas.microsoft.com/office/drawing/2014/main" id="{FFCA48F2-96F9-0E1A-CC7E-D0B9BDAFC6D9}"/>
            </a:ext>
          </a:extLst>
        </xdr:cNvPr>
        <xdr:cNvSpPr>
          <a:spLocks noChangeArrowheads="1"/>
        </xdr:cNvSpPr>
      </xdr:nvSpPr>
      <xdr:spPr bwMode="auto">
        <a:xfrm>
          <a:off x="1555096" y="5112683"/>
          <a:ext cx="691346" cy="24375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</xdr:col>
      <xdr:colOff>71732</xdr:colOff>
      <xdr:row>8</xdr:row>
      <xdr:rowOff>24170</xdr:rowOff>
    </xdr:from>
    <xdr:to>
      <xdr:col>4</xdr:col>
      <xdr:colOff>47956</xdr:colOff>
      <xdr:row>10</xdr:row>
      <xdr:rowOff>55619</xdr:rowOff>
    </xdr:to>
    <xdr:sp macro="" textlink="">
      <xdr:nvSpPr>
        <xdr:cNvPr id="180" name="Rectangle 97">
          <a:extLst>
            <a:ext uri="{FF2B5EF4-FFF2-40B4-BE49-F238E27FC236}">
              <a16:creationId xmlns:a16="http://schemas.microsoft.com/office/drawing/2014/main" id="{EA759D64-29E3-8247-3D5F-15FDC5C98423}"/>
            </a:ext>
          </a:extLst>
        </xdr:cNvPr>
        <xdr:cNvSpPr>
          <a:spLocks noChangeArrowheads="1"/>
        </xdr:cNvSpPr>
      </xdr:nvSpPr>
      <xdr:spPr bwMode="auto">
        <a:xfrm>
          <a:off x="292017" y="1502359"/>
          <a:ext cx="701938" cy="37963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８試合目</a:t>
          </a:r>
        </a:p>
      </xdr:txBody>
    </xdr:sp>
    <xdr:clientData/>
  </xdr:twoCellAnchor>
  <xdr:twoCellAnchor>
    <xdr:from>
      <xdr:col>43</xdr:col>
      <xdr:colOff>206639</xdr:colOff>
      <xdr:row>4</xdr:row>
      <xdr:rowOff>107238</xdr:rowOff>
    </xdr:from>
    <xdr:to>
      <xdr:col>43</xdr:col>
      <xdr:colOff>525596</xdr:colOff>
      <xdr:row>9</xdr:row>
      <xdr:rowOff>72258</xdr:rowOff>
    </xdr:to>
    <xdr:sp macro="" textlink="">
      <xdr:nvSpPr>
        <xdr:cNvPr id="181" name="Rectangle 130">
          <a:extLst>
            <a:ext uri="{FF2B5EF4-FFF2-40B4-BE49-F238E27FC236}">
              <a16:creationId xmlns:a16="http://schemas.microsoft.com/office/drawing/2014/main" id="{0156CEBF-D41E-8FE7-9CC1-5EE60ADD5A87}"/>
            </a:ext>
          </a:extLst>
        </xdr:cNvPr>
        <xdr:cNvSpPr>
          <a:spLocks noChangeArrowheads="1"/>
        </xdr:cNvSpPr>
      </xdr:nvSpPr>
      <xdr:spPr bwMode="auto">
        <a:xfrm>
          <a:off x="13649589" y="981633"/>
          <a:ext cx="290814" cy="838199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39</xdr:col>
      <xdr:colOff>454476</xdr:colOff>
      <xdr:row>8</xdr:row>
      <xdr:rowOff>17659</xdr:rowOff>
    </xdr:from>
    <xdr:to>
      <xdr:col>40</xdr:col>
      <xdr:colOff>100728</xdr:colOff>
      <xdr:row>13</xdr:row>
      <xdr:rowOff>35997</xdr:rowOff>
    </xdr:to>
    <xdr:sp macro="" textlink="">
      <xdr:nvSpPr>
        <xdr:cNvPr id="182" name="Rectangle 131">
          <a:extLst>
            <a:ext uri="{FF2B5EF4-FFF2-40B4-BE49-F238E27FC236}">
              <a16:creationId xmlns:a16="http://schemas.microsoft.com/office/drawing/2014/main" id="{9F4C58E8-D14F-475B-780B-D5607C9A9C89}"/>
            </a:ext>
          </a:extLst>
        </xdr:cNvPr>
        <xdr:cNvSpPr>
          <a:spLocks noChangeArrowheads="1"/>
        </xdr:cNvSpPr>
      </xdr:nvSpPr>
      <xdr:spPr bwMode="auto">
        <a:xfrm>
          <a:off x="11250111" y="1600714"/>
          <a:ext cx="293387" cy="856538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26</xdr:col>
      <xdr:colOff>233113</xdr:colOff>
      <xdr:row>49</xdr:row>
      <xdr:rowOff>92300</xdr:rowOff>
    </xdr:from>
    <xdr:to>
      <xdr:col>28</xdr:col>
      <xdr:colOff>123730</xdr:colOff>
      <xdr:row>51</xdr:row>
      <xdr:rowOff>49513</xdr:rowOff>
    </xdr:to>
    <xdr:sp macro="" textlink="">
      <xdr:nvSpPr>
        <xdr:cNvPr id="183" name="Rectangle 139">
          <a:extLst>
            <a:ext uri="{FF2B5EF4-FFF2-40B4-BE49-F238E27FC236}">
              <a16:creationId xmlns:a16="http://schemas.microsoft.com/office/drawing/2014/main" id="{CCC3BEAA-2B31-5931-9366-51D1F722258D}"/>
            </a:ext>
          </a:extLst>
        </xdr:cNvPr>
        <xdr:cNvSpPr>
          <a:spLocks noChangeArrowheads="1"/>
        </xdr:cNvSpPr>
      </xdr:nvSpPr>
      <xdr:spPr bwMode="auto">
        <a:xfrm>
          <a:off x="6215871" y="8622013"/>
          <a:ext cx="359647" cy="31749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33</xdr:col>
      <xdr:colOff>147672</xdr:colOff>
      <xdr:row>56</xdr:row>
      <xdr:rowOff>42388</xdr:rowOff>
    </xdr:from>
    <xdr:to>
      <xdr:col>34</xdr:col>
      <xdr:colOff>304181</xdr:colOff>
      <xdr:row>57</xdr:row>
      <xdr:rowOff>137129</xdr:rowOff>
    </xdr:to>
    <xdr:sp macro="" textlink="">
      <xdr:nvSpPr>
        <xdr:cNvPr id="184" name="Rectangle 143">
          <a:extLst>
            <a:ext uri="{FF2B5EF4-FFF2-40B4-BE49-F238E27FC236}">
              <a16:creationId xmlns:a16="http://schemas.microsoft.com/office/drawing/2014/main" id="{B57652A2-E27B-04A1-DBF3-639F48A07AD1}"/>
            </a:ext>
          </a:extLst>
        </xdr:cNvPr>
        <xdr:cNvSpPr>
          <a:spLocks noChangeArrowheads="1"/>
        </xdr:cNvSpPr>
      </xdr:nvSpPr>
      <xdr:spPr bwMode="auto">
        <a:xfrm>
          <a:off x="7758147" y="9793720"/>
          <a:ext cx="367085" cy="26407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2</a:t>
          </a:r>
        </a:p>
      </xdr:txBody>
    </xdr:sp>
    <xdr:clientData/>
  </xdr:twoCellAnchor>
  <xdr:twoCellAnchor>
    <xdr:from>
      <xdr:col>34</xdr:col>
      <xdr:colOff>398194</xdr:colOff>
      <xdr:row>50</xdr:row>
      <xdr:rowOff>102419</xdr:rowOff>
    </xdr:from>
    <xdr:to>
      <xdr:col>35</xdr:col>
      <xdr:colOff>125303</xdr:colOff>
      <xdr:row>52</xdr:row>
      <xdr:rowOff>4815</xdr:rowOff>
    </xdr:to>
    <xdr:sp macro="" textlink="">
      <xdr:nvSpPr>
        <xdr:cNvPr id="185" name="Rectangle 147">
          <a:extLst>
            <a:ext uri="{FF2B5EF4-FFF2-40B4-BE49-F238E27FC236}">
              <a16:creationId xmlns:a16="http://schemas.microsoft.com/office/drawing/2014/main" id="{6C796F98-A8CC-B1D4-9CCC-D5C683A96985}"/>
            </a:ext>
          </a:extLst>
        </xdr:cNvPr>
        <xdr:cNvSpPr>
          <a:spLocks noChangeArrowheads="1"/>
        </xdr:cNvSpPr>
      </xdr:nvSpPr>
      <xdr:spPr bwMode="auto">
        <a:xfrm>
          <a:off x="8164879" y="8873039"/>
          <a:ext cx="356217" cy="26815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28</xdr:col>
      <xdr:colOff>225130</xdr:colOff>
      <xdr:row>40</xdr:row>
      <xdr:rowOff>121711</xdr:rowOff>
    </xdr:from>
    <xdr:to>
      <xdr:col>30</xdr:col>
      <xdr:colOff>107400</xdr:colOff>
      <xdr:row>42</xdr:row>
      <xdr:rowOff>33413</xdr:rowOff>
    </xdr:to>
    <xdr:sp macro="" textlink="">
      <xdr:nvSpPr>
        <xdr:cNvPr id="186" name="Rectangle 151">
          <a:extLst>
            <a:ext uri="{FF2B5EF4-FFF2-40B4-BE49-F238E27FC236}">
              <a16:creationId xmlns:a16="http://schemas.microsoft.com/office/drawing/2014/main" id="{02EDDD74-F9FB-39FA-D4F2-2A62A59745E4}"/>
            </a:ext>
          </a:extLst>
        </xdr:cNvPr>
        <xdr:cNvSpPr>
          <a:spLocks noChangeArrowheads="1"/>
        </xdr:cNvSpPr>
      </xdr:nvSpPr>
      <xdr:spPr bwMode="auto">
        <a:xfrm>
          <a:off x="6637696" y="7104096"/>
          <a:ext cx="358342" cy="25274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29</xdr:col>
      <xdr:colOff>46812</xdr:colOff>
      <xdr:row>56</xdr:row>
      <xdr:rowOff>145152</xdr:rowOff>
    </xdr:from>
    <xdr:to>
      <xdr:col>30</xdr:col>
      <xdr:colOff>198799</xdr:colOff>
      <xdr:row>58</xdr:row>
      <xdr:rowOff>39332</xdr:rowOff>
    </xdr:to>
    <xdr:sp macro="" textlink="">
      <xdr:nvSpPr>
        <xdr:cNvPr id="187" name="Rectangle 155">
          <a:extLst>
            <a:ext uri="{FF2B5EF4-FFF2-40B4-BE49-F238E27FC236}">
              <a16:creationId xmlns:a16="http://schemas.microsoft.com/office/drawing/2014/main" id="{25B74310-F30B-9962-7F3A-83007C931984}"/>
            </a:ext>
          </a:extLst>
        </xdr:cNvPr>
        <xdr:cNvSpPr>
          <a:spLocks noChangeArrowheads="1"/>
        </xdr:cNvSpPr>
      </xdr:nvSpPr>
      <xdr:spPr bwMode="auto">
        <a:xfrm>
          <a:off x="6738049" y="9886959"/>
          <a:ext cx="372284" cy="25228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5</a:t>
          </a:r>
        </a:p>
      </xdr:txBody>
    </xdr:sp>
    <xdr:clientData/>
  </xdr:twoCellAnchor>
  <xdr:twoCellAnchor>
    <xdr:from>
      <xdr:col>31</xdr:col>
      <xdr:colOff>65796</xdr:colOff>
      <xdr:row>28</xdr:row>
      <xdr:rowOff>153333</xdr:rowOff>
    </xdr:from>
    <xdr:to>
      <xdr:col>32</xdr:col>
      <xdr:colOff>182979</xdr:colOff>
      <xdr:row>30</xdr:row>
      <xdr:rowOff>82096</xdr:rowOff>
    </xdr:to>
    <xdr:sp macro="" textlink="">
      <xdr:nvSpPr>
        <xdr:cNvPr id="188" name="Rectangle 159">
          <a:extLst>
            <a:ext uri="{FF2B5EF4-FFF2-40B4-BE49-F238E27FC236}">
              <a16:creationId xmlns:a16="http://schemas.microsoft.com/office/drawing/2014/main" id="{CD58A084-ABCD-D36E-A065-601439A590B5}"/>
            </a:ext>
          </a:extLst>
        </xdr:cNvPr>
        <xdr:cNvSpPr>
          <a:spLocks noChangeArrowheads="1"/>
        </xdr:cNvSpPr>
      </xdr:nvSpPr>
      <xdr:spPr bwMode="auto">
        <a:xfrm>
          <a:off x="7226177" y="4909332"/>
          <a:ext cx="327297" cy="279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</a:t>
          </a:r>
        </a:p>
      </xdr:txBody>
    </xdr:sp>
    <xdr:clientData/>
  </xdr:twoCellAnchor>
  <xdr:twoCellAnchor>
    <xdr:from>
      <xdr:col>35</xdr:col>
      <xdr:colOff>208888</xdr:colOff>
      <xdr:row>29</xdr:row>
      <xdr:rowOff>130960</xdr:rowOff>
    </xdr:from>
    <xdr:to>
      <xdr:col>35</xdr:col>
      <xdr:colOff>581361</xdr:colOff>
      <xdr:row>30</xdr:row>
      <xdr:rowOff>172919</xdr:rowOff>
    </xdr:to>
    <xdr:sp macro="" textlink="">
      <xdr:nvSpPr>
        <xdr:cNvPr id="189" name="Rectangle 163">
          <a:extLst>
            <a:ext uri="{FF2B5EF4-FFF2-40B4-BE49-F238E27FC236}">
              <a16:creationId xmlns:a16="http://schemas.microsoft.com/office/drawing/2014/main" id="{BDDE91FD-F031-9518-EF46-9366EB1978B1}"/>
            </a:ext>
          </a:extLst>
        </xdr:cNvPr>
        <xdr:cNvSpPr>
          <a:spLocks noChangeArrowheads="1"/>
        </xdr:cNvSpPr>
      </xdr:nvSpPr>
      <xdr:spPr bwMode="auto">
        <a:xfrm>
          <a:off x="8650457" y="5058862"/>
          <a:ext cx="334271" cy="21129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7</a:t>
          </a:r>
        </a:p>
      </xdr:txBody>
    </xdr:sp>
    <xdr:clientData/>
  </xdr:twoCellAnchor>
  <xdr:twoCellAnchor>
    <xdr:from>
      <xdr:col>32</xdr:col>
      <xdr:colOff>100111</xdr:colOff>
      <xdr:row>44</xdr:row>
      <xdr:rowOff>21260</xdr:rowOff>
    </xdr:from>
    <xdr:to>
      <xdr:col>33</xdr:col>
      <xdr:colOff>219689</xdr:colOff>
      <xdr:row>45</xdr:row>
      <xdr:rowOff>92801</xdr:rowOff>
    </xdr:to>
    <xdr:sp macro="" textlink="">
      <xdr:nvSpPr>
        <xdr:cNvPr id="190" name="Rectangle 167">
          <a:extLst>
            <a:ext uri="{FF2B5EF4-FFF2-40B4-BE49-F238E27FC236}">
              <a16:creationId xmlns:a16="http://schemas.microsoft.com/office/drawing/2014/main" id="{68DCAE58-1580-FD30-46CC-F80CC00AD274}"/>
            </a:ext>
          </a:extLst>
        </xdr:cNvPr>
        <xdr:cNvSpPr>
          <a:spLocks noChangeArrowheads="1"/>
        </xdr:cNvSpPr>
      </xdr:nvSpPr>
      <xdr:spPr bwMode="auto">
        <a:xfrm>
          <a:off x="7480776" y="7701736"/>
          <a:ext cx="339732" cy="23122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8</a:t>
          </a:r>
        </a:p>
      </xdr:txBody>
    </xdr:sp>
    <xdr:clientData/>
  </xdr:twoCellAnchor>
  <xdr:twoCellAnchor>
    <xdr:from>
      <xdr:col>34</xdr:col>
      <xdr:colOff>206427</xdr:colOff>
      <xdr:row>40</xdr:row>
      <xdr:rowOff>123102</xdr:rowOff>
    </xdr:from>
    <xdr:to>
      <xdr:col>34</xdr:col>
      <xdr:colOff>560979</xdr:colOff>
      <xdr:row>41</xdr:row>
      <xdr:rowOff>176568</xdr:rowOff>
    </xdr:to>
    <xdr:sp macro="" textlink="">
      <xdr:nvSpPr>
        <xdr:cNvPr id="191" name="Rectangle 170">
          <a:extLst>
            <a:ext uri="{FF2B5EF4-FFF2-40B4-BE49-F238E27FC236}">
              <a16:creationId xmlns:a16="http://schemas.microsoft.com/office/drawing/2014/main" id="{BA6D1891-99EF-C26A-2D8F-6C31C0691F6D}"/>
            </a:ext>
          </a:extLst>
        </xdr:cNvPr>
        <xdr:cNvSpPr>
          <a:spLocks noChangeArrowheads="1"/>
        </xdr:cNvSpPr>
      </xdr:nvSpPr>
      <xdr:spPr bwMode="auto">
        <a:xfrm>
          <a:off x="8037187" y="7107195"/>
          <a:ext cx="316222" cy="22279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9</a:t>
          </a:r>
        </a:p>
      </xdr:txBody>
    </xdr:sp>
    <xdr:clientData/>
  </xdr:twoCellAnchor>
  <xdr:twoCellAnchor>
    <xdr:from>
      <xdr:col>29</xdr:col>
      <xdr:colOff>207087</xdr:colOff>
      <xdr:row>26</xdr:row>
      <xdr:rowOff>67600</xdr:rowOff>
    </xdr:from>
    <xdr:to>
      <xdr:col>31</xdr:col>
      <xdr:colOff>50147</xdr:colOff>
      <xdr:row>28</xdr:row>
      <xdr:rowOff>101672</xdr:rowOff>
    </xdr:to>
    <xdr:sp macro="" textlink="">
      <xdr:nvSpPr>
        <xdr:cNvPr id="192" name="Rectangle 173">
          <a:extLst>
            <a:ext uri="{FF2B5EF4-FFF2-40B4-BE49-F238E27FC236}">
              <a16:creationId xmlns:a16="http://schemas.microsoft.com/office/drawing/2014/main" id="{2DB8551B-3F2F-7733-54DA-060668351B02}"/>
            </a:ext>
          </a:extLst>
        </xdr:cNvPr>
        <xdr:cNvSpPr>
          <a:spLocks noChangeArrowheads="1"/>
        </xdr:cNvSpPr>
      </xdr:nvSpPr>
      <xdr:spPr bwMode="auto">
        <a:xfrm>
          <a:off x="6888799" y="4654265"/>
          <a:ext cx="321982" cy="20340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10</a:t>
          </a:r>
        </a:p>
      </xdr:txBody>
    </xdr:sp>
    <xdr:clientData/>
  </xdr:twoCellAnchor>
  <xdr:twoCellAnchor>
    <xdr:from>
      <xdr:col>34</xdr:col>
      <xdr:colOff>352675</xdr:colOff>
      <xdr:row>50</xdr:row>
      <xdr:rowOff>143696</xdr:rowOff>
    </xdr:from>
    <xdr:to>
      <xdr:col>35</xdr:col>
      <xdr:colOff>39534</xdr:colOff>
      <xdr:row>52</xdr:row>
      <xdr:rowOff>1631</xdr:rowOff>
    </xdr:to>
    <xdr:sp macro="" textlink="">
      <xdr:nvSpPr>
        <xdr:cNvPr id="193" name="Rectangle 176">
          <a:extLst>
            <a:ext uri="{FF2B5EF4-FFF2-40B4-BE49-F238E27FC236}">
              <a16:creationId xmlns:a16="http://schemas.microsoft.com/office/drawing/2014/main" id="{3FD026A4-407E-72ED-E85B-6C185080F431}"/>
            </a:ext>
          </a:extLst>
        </xdr:cNvPr>
        <xdr:cNvSpPr>
          <a:spLocks noChangeArrowheads="1"/>
        </xdr:cNvSpPr>
      </xdr:nvSpPr>
      <xdr:spPr bwMode="auto">
        <a:xfrm>
          <a:off x="8119360" y="8904791"/>
          <a:ext cx="325620" cy="22732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11</a:t>
          </a:r>
        </a:p>
      </xdr:txBody>
    </xdr:sp>
    <xdr:clientData/>
  </xdr:twoCellAnchor>
  <xdr:twoCellAnchor>
    <xdr:from>
      <xdr:col>29</xdr:col>
      <xdr:colOff>154982</xdr:colOff>
      <xdr:row>35</xdr:row>
      <xdr:rowOff>50717</xdr:rowOff>
    </xdr:from>
    <xdr:to>
      <xdr:col>31</xdr:col>
      <xdr:colOff>11635</xdr:colOff>
      <xdr:row>37</xdr:row>
      <xdr:rowOff>0</xdr:rowOff>
    </xdr:to>
    <xdr:sp macro="" textlink="">
      <xdr:nvSpPr>
        <xdr:cNvPr id="194" name="Rectangle 179">
          <a:extLst>
            <a:ext uri="{FF2B5EF4-FFF2-40B4-BE49-F238E27FC236}">
              <a16:creationId xmlns:a16="http://schemas.microsoft.com/office/drawing/2014/main" id="{9295BF59-0082-8ADE-76AD-1F3FDE77BFB0}"/>
            </a:ext>
          </a:extLst>
        </xdr:cNvPr>
        <xdr:cNvSpPr>
          <a:spLocks noChangeArrowheads="1"/>
        </xdr:cNvSpPr>
      </xdr:nvSpPr>
      <xdr:spPr bwMode="auto">
        <a:xfrm>
          <a:off x="6805673" y="6021211"/>
          <a:ext cx="332863" cy="31447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12</a:t>
          </a:r>
        </a:p>
      </xdr:txBody>
    </xdr:sp>
    <xdr:clientData/>
  </xdr:twoCellAnchor>
  <xdr:twoCellAnchor>
    <xdr:from>
      <xdr:col>31</xdr:col>
      <xdr:colOff>183502</xdr:colOff>
      <xdr:row>52</xdr:row>
      <xdr:rowOff>45735</xdr:rowOff>
    </xdr:from>
    <xdr:to>
      <xdr:col>33</xdr:col>
      <xdr:colOff>29607</xdr:colOff>
      <xdr:row>53</xdr:row>
      <xdr:rowOff>93360</xdr:rowOff>
    </xdr:to>
    <xdr:sp macro="" textlink="">
      <xdr:nvSpPr>
        <xdr:cNvPr id="195" name="Rectangle 182">
          <a:extLst>
            <a:ext uri="{FF2B5EF4-FFF2-40B4-BE49-F238E27FC236}">
              <a16:creationId xmlns:a16="http://schemas.microsoft.com/office/drawing/2014/main" id="{7F493BF6-A74F-73A1-B26A-4510D984993D}"/>
            </a:ext>
          </a:extLst>
        </xdr:cNvPr>
        <xdr:cNvSpPr>
          <a:spLocks noChangeArrowheads="1"/>
        </xdr:cNvSpPr>
      </xdr:nvSpPr>
      <xdr:spPr bwMode="auto">
        <a:xfrm>
          <a:off x="7273912" y="9172590"/>
          <a:ext cx="322260" cy="21526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13</a:t>
          </a:r>
        </a:p>
      </xdr:txBody>
    </xdr:sp>
    <xdr:clientData/>
  </xdr:twoCellAnchor>
  <xdr:twoCellAnchor>
    <xdr:from>
      <xdr:col>28</xdr:col>
      <xdr:colOff>214941</xdr:colOff>
      <xdr:row>63</xdr:row>
      <xdr:rowOff>179681</xdr:rowOff>
    </xdr:from>
    <xdr:to>
      <xdr:col>30</xdr:col>
      <xdr:colOff>83172</xdr:colOff>
      <xdr:row>65</xdr:row>
      <xdr:rowOff>20454</xdr:rowOff>
    </xdr:to>
    <xdr:sp macro="" textlink="">
      <xdr:nvSpPr>
        <xdr:cNvPr id="196" name="Rectangle 182">
          <a:extLst>
            <a:ext uri="{FF2B5EF4-FFF2-40B4-BE49-F238E27FC236}">
              <a16:creationId xmlns:a16="http://schemas.microsoft.com/office/drawing/2014/main" id="{CAFFA692-6564-91E6-3491-AE6DA1C13E92}"/>
            </a:ext>
          </a:extLst>
        </xdr:cNvPr>
        <xdr:cNvSpPr>
          <a:spLocks noChangeArrowheads="1"/>
        </xdr:cNvSpPr>
      </xdr:nvSpPr>
      <xdr:spPr bwMode="auto">
        <a:xfrm>
          <a:off x="6657318" y="11106821"/>
          <a:ext cx="346964" cy="21039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</a:p>
      </xdr:txBody>
    </xdr:sp>
    <xdr:clientData/>
  </xdr:twoCellAnchor>
  <xdr:twoCellAnchor>
    <xdr:from>
      <xdr:col>32</xdr:col>
      <xdr:colOff>111677</xdr:colOff>
      <xdr:row>1</xdr:row>
      <xdr:rowOff>181266</xdr:rowOff>
    </xdr:from>
    <xdr:to>
      <xdr:col>34</xdr:col>
      <xdr:colOff>23505</xdr:colOff>
      <xdr:row>3</xdr:row>
      <xdr:rowOff>59375</xdr:rowOff>
    </xdr:to>
    <xdr:sp macro="" textlink="">
      <xdr:nvSpPr>
        <xdr:cNvPr id="197" name="Rectangle 182">
          <a:extLst>
            <a:ext uri="{FF2B5EF4-FFF2-40B4-BE49-F238E27FC236}">
              <a16:creationId xmlns:a16="http://schemas.microsoft.com/office/drawing/2014/main" id="{C08011F1-13D2-1E72-E28B-773E0E013BEC}"/>
            </a:ext>
          </a:extLst>
        </xdr:cNvPr>
        <xdr:cNvSpPr>
          <a:spLocks noChangeArrowheads="1"/>
        </xdr:cNvSpPr>
      </xdr:nvSpPr>
      <xdr:spPr bwMode="auto">
        <a:xfrm>
          <a:off x="7492342" y="447361"/>
          <a:ext cx="380912" cy="25306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</a:t>
          </a:r>
        </a:p>
      </xdr:txBody>
    </xdr:sp>
    <xdr:clientData/>
  </xdr:twoCellAnchor>
  <xdr:twoCellAnchor>
    <xdr:from>
      <xdr:col>36</xdr:col>
      <xdr:colOff>482916</xdr:colOff>
      <xdr:row>38</xdr:row>
      <xdr:rowOff>112303</xdr:rowOff>
    </xdr:from>
    <xdr:to>
      <xdr:col>37</xdr:col>
      <xdr:colOff>563412</xdr:colOff>
      <xdr:row>40</xdr:row>
      <xdr:rowOff>46257</xdr:rowOff>
    </xdr:to>
    <xdr:sp macro="" textlink="">
      <xdr:nvSpPr>
        <xdr:cNvPr id="198" name="Rectangle 92">
          <a:extLst>
            <a:ext uri="{FF2B5EF4-FFF2-40B4-BE49-F238E27FC236}">
              <a16:creationId xmlns:a16="http://schemas.microsoft.com/office/drawing/2014/main" id="{EA680203-1B17-7C28-97AD-39C09AB73543}"/>
            </a:ext>
          </a:extLst>
        </xdr:cNvPr>
        <xdr:cNvSpPr>
          <a:spLocks noChangeArrowheads="1"/>
        </xdr:cNvSpPr>
      </xdr:nvSpPr>
      <xdr:spPr bwMode="auto">
        <a:xfrm>
          <a:off x="9440226" y="6806473"/>
          <a:ext cx="699512" cy="31840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20</xdr:col>
      <xdr:colOff>192219</xdr:colOff>
      <xdr:row>55</xdr:row>
      <xdr:rowOff>41675</xdr:rowOff>
    </xdr:from>
    <xdr:to>
      <xdr:col>23</xdr:col>
      <xdr:colOff>204098</xdr:colOff>
      <xdr:row>56</xdr:row>
      <xdr:rowOff>117666</xdr:rowOff>
    </xdr:to>
    <xdr:sp macro="" textlink="">
      <xdr:nvSpPr>
        <xdr:cNvPr id="199" name="Rectangle 93">
          <a:extLst>
            <a:ext uri="{FF2B5EF4-FFF2-40B4-BE49-F238E27FC236}">
              <a16:creationId xmlns:a16="http://schemas.microsoft.com/office/drawing/2014/main" id="{19444359-C12A-73B2-C602-11EB81F5A68C}"/>
            </a:ext>
          </a:extLst>
        </xdr:cNvPr>
        <xdr:cNvSpPr>
          <a:spLocks noChangeArrowheads="1"/>
        </xdr:cNvSpPr>
      </xdr:nvSpPr>
      <xdr:spPr bwMode="auto">
        <a:xfrm>
          <a:off x="4796120" y="9611579"/>
          <a:ext cx="701308" cy="24802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146121</xdr:colOff>
      <xdr:row>43</xdr:row>
      <xdr:rowOff>4515</xdr:rowOff>
    </xdr:from>
    <xdr:to>
      <xdr:col>34</xdr:col>
      <xdr:colOff>464027</xdr:colOff>
      <xdr:row>47</xdr:row>
      <xdr:rowOff>167553</xdr:rowOff>
    </xdr:to>
    <xdr:sp macro="" textlink="">
      <xdr:nvSpPr>
        <xdr:cNvPr id="200" name="Rectangle 94">
          <a:extLst>
            <a:ext uri="{FF2B5EF4-FFF2-40B4-BE49-F238E27FC236}">
              <a16:creationId xmlns:a16="http://schemas.microsoft.com/office/drawing/2014/main" id="{D9154F7C-293B-8255-3F0D-E04772006D0F}"/>
            </a:ext>
          </a:extLst>
        </xdr:cNvPr>
        <xdr:cNvSpPr>
          <a:spLocks noChangeArrowheads="1"/>
        </xdr:cNvSpPr>
      </xdr:nvSpPr>
      <xdr:spPr bwMode="auto">
        <a:xfrm>
          <a:off x="7986406" y="7515658"/>
          <a:ext cx="279372" cy="83336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33</xdr:col>
      <xdr:colOff>107871</xdr:colOff>
      <xdr:row>104</xdr:row>
      <xdr:rowOff>19621</xdr:rowOff>
    </xdr:from>
    <xdr:to>
      <xdr:col>34</xdr:col>
      <xdr:colOff>635151</xdr:colOff>
      <xdr:row>105</xdr:row>
      <xdr:rowOff>88114</xdr:rowOff>
    </xdr:to>
    <xdr:sp macro="" textlink="">
      <xdr:nvSpPr>
        <xdr:cNvPr id="201" name="Rectangle 96">
          <a:extLst>
            <a:ext uri="{FF2B5EF4-FFF2-40B4-BE49-F238E27FC236}">
              <a16:creationId xmlns:a16="http://schemas.microsoft.com/office/drawing/2014/main" id="{2598C5F3-5F95-18F3-FF1C-356B5A5A644E}"/>
            </a:ext>
          </a:extLst>
        </xdr:cNvPr>
        <xdr:cNvSpPr>
          <a:spLocks noChangeArrowheads="1"/>
        </xdr:cNvSpPr>
      </xdr:nvSpPr>
      <xdr:spPr bwMode="auto">
        <a:xfrm>
          <a:off x="7665006" y="18094261"/>
          <a:ext cx="698492" cy="2361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26</xdr:col>
      <xdr:colOff>137308</xdr:colOff>
      <xdr:row>43</xdr:row>
      <xdr:rowOff>20332</xdr:rowOff>
    </xdr:from>
    <xdr:to>
      <xdr:col>29</xdr:col>
      <xdr:colOff>148691</xdr:colOff>
      <xdr:row>44</xdr:row>
      <xdr:rowOff>107536</xdr:rowOff>
    </xdr:to>
    <xdr:sp macro="" textlink="">
      <xdr:nvSpPr>
        <xdr:cNvPr id="202" name="Rectangle 97">
          <a:extLst>
            <a:ext uri="{FF2B5EF4-FFF2-40B4-BE49-F238E27FC236}">
              <a16:creationId xmlns:a16="http://schemas.microsoft.com/office/drawing/2014/main" id="{A38321B8-062E-B829-7372-59B63E214619}"/>
            </a:ext>
          </a:extLst>
        </xdr:cNvPr>
        <xdr:cNvSpPr>
          <a:spLocks noChangeArrowheads="1"/>
        </xdr:cNvSpPr>
      </xdr:nvSpPr>
      <xdr:spPr bwMode="auto">
        <a:xfrm>
          <a:off x="6129591" y="7531475"/>
          <a:ext cx="700812" cy="24701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3032</xdr:colOff>
      <xdr:row>1</xdr:row>
      <xdr:rowOff>129228</xdr:rowOff>
    </xdr:from>
    <xdr:to>
      <xdr:col>33</xdr:col>
      <xdr:colOff>20199</xdr:colOff>
      <xdr:row>3</xdr:row>
      <xdr:rowOff>5523</xdr:rowOff>
    </xdr:to>
    <xdr:sp macro="" textlink="">
      <xdr:nvSpPr>
        <xdr:cNvPr id="203" name="Rectangle 100">
          <a:extLst>
            <a:ext uri="{FF2B5EF4-FFF2-40B4-BE49-F238E27FC236}">
              <a16:creationId xmlns:a16="http://schemas.microsoft.com/office/drawing/2014/main" id="{CC6AFB23-026D-187B-04A2-067559A38E44}"/>
            </a:ext>
          </a:extLst>
        </xdr:cNvPr>
        <xdr:cNvSpPr>
          <a:spLocks noChangeArrowheads="1"/>
        </xdr:cNvSpPr>
      </xdr:nvSpPr>
      <xdr:spPr bwMode="auto">
        <a:xfrm>
          <a:off x="6933603" y="395323"/>
          <a:ext cx="706596" cy="25124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468276</xdr:colOff>
      <xdr:row>21</xdr:row>
      <xdr:rowOff>132888</xdr:rowOff>
    </xdr:from>
    <xdr:to>
      <xdr:col>36</xdr:col>
      <xdr:colOff>565931</xdr:colOff>
      <xdr:row>23</xdr:row>
      <xdr:rowOff>60250</xdr:rowOff>
    </xdr:to>
    <xdr:sp macro="" textlink="">
      <xdr:nvSpPr>
        <xdr:cNvPr id="204" name="Rectangle 101">
          <a:extLst>
            <a:ext uri="{FF2B5EF4-FFF2-40B4-BE49-F238E27FC236}">
              <a16:creationId xmlns:a16="http://schemas.microsoft.com/office/drawing/2014/main" id="{AC352410-7E39-FF31-AB58-04284DDF260C}"/>
            </a:ext>
          </a:extLst>
        </xdr:cNvPr>
        <xdr:cNvSpPr>
          <a:spLocks noChangeArrowheads="1"/>
        </xdr:cNvSpPr>
      </xdr:nvSpPr>
      <xdr:spPr bwMode="auto">
        <a:xfrm>
          <a:off x="8881270" y="3851267"/>
          <a:ext cx="698953" cy="2851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83382</xdr:colOff>
      <xdr:row>40</xdr:row>
      <xdr:rowOff>7672</xdr:rowOff>
    </xdr:from>
    <xdr:to>
      <xdr:col>31</xdr:col>
      <xdr:colOff>235126</xdr:colOff>
      <xdr:row>45</xdr:row>
      <xdr:rowOff>125771</xdr:rowOff>
    </xdr:to>
    <xdr:sp macro="" textlink="">
      <xdr:nvSpPr>
        <xdr:cNvPr id="205" name="Rectangle 104">
          <a:extLst>
            <a:ext uri="{FF2B5EF4-FFF2-40B4-BE49-F238E27FC236}">
              <a16:creationId xmlns:a16="http://schemas.microsoft.com/office/drawing/2014/main" id="{623F6BA2-A612-FC1D-C59F-8E7407593F19}"/>
            </a:ext>
          </a:extLst>
        </xdr:cNvPr>
        <xdr:cNvSpPr>
          <a:spLocks noChangeArrowheads="1"/>
        </xdr:cNvSpPr>
      </xdr:nvSpPr>
      <xdr:spPr bwMode="auto">
        <a:xfrm flipV="1">
          <a:off x="7004428" y="7010815"/>
          <a:ext cx="372048" cy="94561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20</xdr:col>
      <xdr:colOff>167961</xdr:colOff>
      <xdr:row>42</xdr:row>
      <xdr:rowOff>21620</xdr:rowOff>
    </xdr:from>
    <xdr:to>
      <xdr:col>21</xdr:col>
      <xdr:colOff>231226</xdr:colOff>
      <xdr:row>47</xdr:row>
      <xdr:rowOff>49267</xdr:rowOff>
    </xdr:to>
    <xdr:sp macro="" textlink="">
      <xdr:nvSpPr>
        <xdr:cNvPr id="206" name="Rectangle 129">
          <a:extLst>
            <a:ext uri="{FF2B5EF4-FFF2-40B4-BE49-F238E27FC236}">
              <a16:creationId xmlns:a16="http://schemas.microsoft.com/office/drawing/2014/main" id="{5BBC6747-1F59-9926-85F1-543B2951D67B}"/>
            </a:ext>
          </a:extLst>
        </xdr:cNvPr>
        <xdr:cNvSpPr>
          <a:spLocks noChangeArrowheads="1"/>
        </xdr:cNvSpPr>
      </xdr:nvSpPr>
      <xdr:spPr bwMode="auto">
        <a:xfrm>
          <a:off x="4781387" y="7353905"/>
          <a:ext cx="283369" cy="886408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38</xdr:col>
      <xdr:colOff>604812</xdr:colOff>
      <xdr:row>50</xdr:row>
      <xdr:rowOff>16153</xdr:rowOff>
    </xdr:from>
    <xdr:to>
      <xdr:col>39</xdr:col>
      <xdr:colOff>236059</xdr:colOff>
      <xdr:row>54</xdr:row>
      <xdr:rowOff>162261</xdr:rowOff>
    </xdr:to>
    <xdr:sp macro="" textlink="">
      <xdr:nvSpPr>
        <xdr:cNvPr id="207" name="Rectangle 130">
          <a:extLst>
            <a:ext uri="{FF2B5EF4-FFF2-40B4-BE49-F238E27FC236}">
              <a16:creationId xmlns:a16="http://schemas.microsoft.com/office/drawing/2014/main" id="{B46B1695-1823-7560-639F-14E9A20164AF}"/>
            </a:ext>
          </a:extLst>
        </xdr:cNvPr>
        <xdr:cNvSpPr>
          <a:spLocks noChangeArrowheads="1"/>
        </xdr:cNvSpPr>
      </xdr:nvSpPr>
      <xdr:spPr bwMode="auto">
        <a:xfrm>
          <a:off x="10781322" y="8786773"/>
          <a:ext cx="270271" cy="82804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14</xdr:col>
      <xdr:colOff>77894</xdr:colOff>
      <xdr:row>42</xdr:row>
      <xdr:rowOff>32550</xdr:rowOff>
    </xdr:from>
    <xdr:to>
      <xdr:col>15</xdr:col>
      <xdr:colOff>126409</xdr:colOff>
      <xdr:row>47</xdr:row>
      <xdr:rowOff>22562</xdr:rowOff>
    </xdr:to>
    <xdr:sp macro="" textlink="">
      <xdr:nvSpPr>
        <xdr:cNvPr id="208" name="Rectangle 131">
          <a:extLst>
            <a:ext uri="{FF2B5EF4-FFF2-40B4-BE49-F238E27FC236}">
              <a16:creationId xmlns:a16="http://schemas.microsoft.com/office/drawing/2014/main" id="{041040FC-8E7F-F427-D390-C56FF8358767}"/>
            </a:ext>
          </a:extLst>
        </xdr:cNvPr>
        <xdr:cNvSpPr>
          <a:spLocks noChangeArrowheads="1"/>
        </xdr:cNvSpPr>
      </xdr:nvSpPr>
      <xdr:spPr bwMode="auto">
        <a:xfrm>
          <a:off x="3321988" y="7364835"/>
          <a:ext cx="268777" cy="848773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33</xdr:col>
      <xdr:colOff>188831</xdr:colOff>
      <xdr:row>50</xdr:row>
      <xdr:rowOff>96320</xdr:rowOff>
    </xdr:from>
    <xdr:to>
      <xdr:col>35</xdr:col>
      <xdr:colOff>633678</xdr:colOff>
      <xdr:row>56</xdr:row>
      <xdr:rowOff>43453</xdr:rowOff>
    </xdr:to>
    <xdr:sp macro="" textlink="">
      <xdr:nvSpPr>
        <xdr:cNvPr id="209" name="Rectangle 132">
          <a:extLst>
            <a:ext uri="{FF2B5EF4-FFF2-40B4-BE49-F238E27FC236}">
              <a16:creationId xmlns:a16="http://schemas.microsoft.com/office/drawing/2014/main" id="{EB541ED5-2387-3E02-C428-91A38A535F0D}"/>
            </a:ext>
          </a:extLst>
        </xdr:cNvPr>
        <xdr:cNvSpPr>
          <a:spLocks noChangeArrowheads="1"/>
        </xdr:cNvSpPr>
      </xdr:nvSpPr>
      <xdr:spPr bwMode="auto">
        <a:xfrm flipH="1" flipV="1">
          <a:off x="7736441" y="8866940"/>
          <a:ext cx="1245125" cy="98909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29</xdr:col>
      <xdr:colOff>22795</xdr:colOff>
      <xdr:row>52</xdr:row>
      <xdr:rowOff>119117</xdr:rowOff>
    </xdr:from>
    <xdr:to>
      <xdr:col>30</xdr:col>
      <xdr:colOff>134840</xdr:colOff>
      <xdr:row>53</xdr:row>
      <xdr:rowOff>175984</xdr:rowOff>
    </xdr:to>
    <xdr:sp macro="" textlink="">
      <xdr:nvSpPr>
        <xdr:cNvPr id="210" name="Rectangle 186">
          <a:extLst>
            <a:ext uri="{FF2B5EF4-FFF2-40B4-BE49-F238E27FC236}">
              <a16:creationId xmlns:a16="http://schemas.microsoft.com/office/drawing/2014/main" id="{E63335F0-0AF7-019B-30F3-39CD9C4CBDD9}"/>
            </a:ext>
          </a:extLst>
        </xdr:cNvPr>
        <xdr:cNvSpPr>
          <a:spLocks noChangeArrowheads="1"/>
        </xdr:cNvSpPr>
      </xdr:nvSpPr>
      <xdr:spPr bwMode="auto">
        <a:xfrm>
          <a:off x="6665530" y="9245972"/>
          <a:ext cx="330933" cy="21505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16</a:t>
          </a:r>
        </a:p>
      </xdr:txBody>
    </xdr:sp>
    <xdr:clientData/>
  </xdr:twoCellAnchor>
  <xdr:twoCellAnchor>
    <xdr:from>
      <xdr:col>40</xdr:col>
      <xdr:colOff>558816</xdr:colOff>
      <xdr:row>5</xdr:row>
      <xdr:rowOff>1998</xdr:rowOff>
    </xdr:from>
    <xdr:to>
      <xdr:col>41</xdr:col>
      <xdr:colOff>232686</xdr:colOff>
      <xdr:row>10</xdr:row>
      <xdr:rowOff>101467</xdr:rowOff>
    </xdr:to>
    <xdr:sp macro="" textlink="">
      <xdr:nvSpPr>
        <xdr:cNvPr id="211" name="Rectangle 132">
          <a:extLst>
            <a:ext uri="{FF2B5EF4-FFF2-40B4-BE49-F238E27FC236}">
              <a16:creationId xmlns:a16="http://schemas.microsoft.com/office/drawing/2014/main" id="{948DAAAD-D465-CB90-B064-61DA6BDE1731}"/>
            </a:ext>
          </a:extLst>
        </xdr:cNvPr>
        <xdr:cNvSpPr>
          <a:spLocks noChangeArrowheads="1"/>
        </xdr:cNvSpPr>
      </xdr:nvSpPr>
      <xdr:spPr bwMode="auto">
        <a:xfrm flipV="1">
          <a:off x="11954526" y="1091658"/>
          <a:ext cx="312359" cy="928174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36</xdr:col>
      <xdr:colOff>288622</xdr:colOff>
      <xdr:row>28</xdr:row>
      <xdr:rowOff>82095</xdr:rowOff>
    </xdr:from>
    <xdr:to>
      <xdr:col>37</xdr:col>
      <xdr:colOff>38096</xdr:colOff>
      <xdr:row>33</xdr:row>
      <xdr:rowOff>137346</xdr:rowOff>
    </xdr:to>
    <xdr:sp macro="" textlink="">
      <xdr:nvSpPr>
        <xdr:cNvPr id="212" name="Rectangle 69">
          <a:extLst>
            <a:ext uri="{FF2B5EF4-FFF2-40B4-BE49-F238E27FC236}">
              <a16:creationId xmlns:a16="http://schemas.microsoft.com/office/drawing/2014/main" id="{DDCA9811-D90D-37CF-95D1-2F4B0EECFC94}"/>
            </a:ext>
          </a:extLst>
        </xdr:cNvPr>
        <xdr:cNvSpPr>
          <a:spLocks noChangeArrowheads="1"/>
        </xdr:cNvSpPr>
      </xdr:nvSpPr>
      <xdr:spPr bwMode="auto">
        <a:xfrm>
          <a:off x="9331476" y="4838094"/>
          <a:ext cx="389074" cy="904506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19</xdr:col>
      <xdr:colOff>87753</xdr:colOff>
      <xdr:row>29</xdr:row>
      <xdr:rowOff>45541</xdr:rowOff>
    </xdr:from>
    <xdr:to>
      <xdr:col>20</xdr:col>
      <xdr:colOff>159282</xdr:colOff>
      <xdr:row>33</xdr:row>
      <xdr:rowOff>170610</xdr:rowOff>
    </xdr:to>
    <xdr:sp macro="" textlink="">
      <xdr:nvSpPr>
        <xdr:cNvPr id="214" name="Rectangle 69">
          <a:extLst>
            <a:ext uri="{FF2B5EF4-FFF2-40B4-BE49-F238E27FC236}">
              <a16:creationId xmlns:a16="http://schemas.microsoft.com/office/drawing/2014/main" id="{B130F3D3-5067-A8C4-2D08-3905DADDAC7C}"/>
            </a:ext>
          </a:extLst>
        </xdr:cNvPr>
        <xdr:cNvSpPr>
          <a:spLocks noChangeArrowheads="1"/>
        </xdr:cNvSpPr>
      </xdr:nvSpPr>
      <xdr:spPr bwMode="auto">
        <a:xfrm>
          <a:off x="4480895" y="4992493"/>
          <a:ext cx="291675" cy="78325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623332</xdr:colOff>
      <xdr:row>17</xdr:row>
      <xdr:rowOff>33634</xdr:rowOff>
    </xdr:from>
    <xdr:to>
      <xdr:col>37</xdr:col>
      <xdr:colOff>471602</xdr:colOff>
      <xdr:row>19</xdr:row>
      <xdr:rowOff>10656</xdr:rowOff>
    </xdr:to>
    <xdr:sp macro="" textlink="">
      <xdr:nvSpPr>
        <xdr:cNvPr id="215" name="Rectangle 129">
          <a:extLst>
            <a:ext uri="{FF2B5EF4-FFF2-40B4-BE49-F238E27FC236}">
              <a16:creationId xmlns:a16="http://schemas.microsoft.com/office/drawing/2014/main" id="{CEFFCC2F-543D-8A2F-F71D-17FF7F8E1537}"/>
            </a:ext>
          </a:extLst>
        </xdr:cNvPr>
        <xdr:cNvSpPr>
          <a:spLocks noChangeArrowheads="1"/>
        </xdr:cNvSpPr>
      </xdr:nvSpPr>
      <xdr:spPr bwMode="auto">
        <a:xfrm>
          <a:off x="9017276" y="3060014"/>
          <a:ext cx="1088839" cy="349369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335927</xdr:colOff>
      <xdr:row>25</xdr:row>
      <xdr:rowOff>166485</xdr:rowOff>
    </xdr:from>
    <xdr:to>
      <xdr:col>36</xdr:col>
      <xdr:colOff>631153</xdr:colOff>
      <xdr:row>28</xdr:row>
      <xdr:rowOff>48579</xdr:rowOff>
    </xdr:to>
    <xdr:sp macro="" textlink="">
      <xdr:nvSpPr>
        <xdr:cNvPr id="216" name="Rectangle 137">
          <a:extLst>
            <a:ext uri="{FF2B5EF4-FFF2-40B4-BE49-F238E27FC236}">
              <a16:creationId xmlns:a16="http://schemas.microsoft.com/office/drawing/2014/main" id="{13C7D75D-2F08-75B7-6FA5-2CF9B43DC813}"/>
            </a:ext>
          </a:extLst>
        </xdr:cNvPr>
        <xdr:cNvSpPr>
          <a:spLocks noChangeArrowheads="1"/>
        </xdr:cNvSpPr>
      </xdr:nvSpPr>
      <xdr:spPr bwMode="auto">
        <a:xfrm>
          <a:off x="8758446" y="4562197"/>
          <a:ext cx="877565" cy="2518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188830</xdr:colOff>
      <xdr:row>31</xdr:row>
      <xdr:rowOff>42811</xdr:rowOff>
    </xdr:from>
    <xdr:to>
      <xdr:col>33</xdr:col>
      <xdr:colOff>249954</xdr:colOff>
      <xdr:row>32</xdr:row>
      <xdr:rowOff>131603</xdr:rowOff>
    </xdr:to>
    <xdr:sp macro="" textlink="">
      <xdr:nvSpPr>
        <xdr:cNvPr id="217" name="Rectangle 40">
          <a:extLst>
            <a:ext uri="{FF2B5EF4-FFF2-40B4-BE49-F238E27FC236}">
              <a16:creationId xmlns:a16="http://schemas.microsoft.com/office/drawing/2014/main" id="{0CF5699F-E79D-F5F3-3115-B3BA941EFFB8}"/>
            </a:ext>
          </a:extLst>
        </xdr:cNvPr>
        <xdr:cNvSpPr>
          <a:spLocks noChangeArrowheads="1"/>
        </xdr:cNvSpPr>
      </xdr:nvSpPr>
      <xdr:spPr bwMode="auto">
        <a:xfrm>
          <a:off x="7965040" y="5414911"/>
          <a:ext cx="680081" cy="23727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106733</xdr:colOff>
      <xdr:row>15</xdr:row>
      <xdr:rowOff>63297</xdr:rowOff>
    </xdr:from>
    <xdr:to>
      <xdr:col>34</xdr:col>
      <xdr:colOff>477648</xdr:colOff>
      <xdr:row>22</xdr:row>
      <xdr:rowOff>24905</xdr:rowOff>
    </xdr:to>
    <xdr:sp macro="" textlink="">
      <xdr:nvSpPr>
        <xdr:cNvPr id="218" name="Rectangle 40">
          <a:extLst>
            <a:ext uri="{FF2B5EF4-FFF2-40B4-BE49-F238E27FC236}">
              <a16:creationId xmlns:a16="http://schemas.microsoft.com/office/drawing/2014/main" id="{7E16A48F-2CA8-5AB9-3F64-536EBC819C71}"/>
            </a:ext>
          </a:extLst>
        </xdr:cNvPr>
        <xdr:cNvSpPr>
          <a:spLocks noChangeArrowheads="1"/>
        </xdr:cNvSpPr>
      </xdr:nvSpPr>
      <xdr:spPr bwMode="auto">
        <a:xfrm>
          <a:off x="7947018" y="2760535"/>
          <a:ext cx="331871" cy="1161576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232905</xdr:colOff>
      <xdr:row>46</xdr:row>
      <xdr:rowOff>115984</xdr:rowOff>
    </xdr:from>
    <xdr:to>
      <xdr:col>30</xdr:col>
      <xdr:colOff>5984</xdr:colOff>
      <xdr:row>48</xdr:row>
      <xdr:rowOff>112334</xdr:rowOff>
    </xdr:to>
    <xdr:sp macro="" textlink="">
      <xdr:nvSpPr>
        <xdr:cNvPr id="219" name="Rectangle 183">
          <a:extLst>
            <a:ext uri="{FF2B5EF4-FFF2-40B4-BE49-F238E27FC236}">
              <a16:creationId xmlns:a16="http://schemas.microsoft.com/office/drawing/2014/main" id="{5945D81A-999B-9D5D-65EC-DECB5F4337E4}"/>
            </a:ext>
          </a:extLst>
        </xdr:cNvPr>
        <xdr:cNvSpPr>
          <a:spLocks noChangeArrowheads="1"/>
        </xdr:cNvSpPr>
      </xdr:nvSpPr>
      <xdr:spPr bwMode="auto">
        <a:xfrm>
          <a:off x="6445473" y="8125602"/>
          <a:ext cx="491147" cy="3471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1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3</a:t>
          </a:r>
        </a:p>
      </xdr:txBody>
    </xdr:sp>
    <xdr:clientData/>
  </xdr:twoCellAnchor>
  <xdr:twoCellAnchor>
    <xdr:from>
      <xdr:col>4</xdr:col>
      <xdr:colOff>82096</xdr:colOff>
      <xdr:row>11</xdr:row>
      <xdr:rowOff>42891</xdr:rowOff>
    </xdr:from>
    <xdr:to>
      <xdr:col>7</xdr:col>
      <xdr:colOff>121989</xdr:colOff>
      <xdr:row>12</xdr:row>
      <xdr:rowOff>94192</xdr:rowOff>
    </xdr:to>
    <xdr:sp macro="" textlink="">
      <xdr:nvSpPr>
        <xdr:cNvPr id="220" name="Rectangle 110">
          <a:extLst>
            <a:ext uri="{FF2B5EF4-FFF2-40B4-BE49-F238E27FC236}">
              <a16:creationId xmlns:a16="http://schemas.microsoft.com/office/drawing/2014/main" id="{C6AE97F5-DF3C-92D4-60E8-970E12436075}"/>
            </a:ext>
          </a:extLst>
        </xdr:cNvPr>
        <xdr:cNvSpPr>
          <a:spLocks noChangeArrowheads="1"/>
        </xdr:cNvSpPr>
      </xdr:nvSpPr>
      <xdr:spPr bwMode="auto">
        <a:xfrm>
          <a:off x="1028095" y="2029080"/>
          <a:ext cx="719667" cy="22063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10</xdr:col>
      <xdr:colOff>250776</xdr:colOff>
      <xdr:row>55</xdr:row>
      <xdr:rowOff>176926</xdr:rowOff>
    </xdr:from>
    <xdr:to>
      <xdr:col>14</xdr:col>
      <xdr:colOff>4209</xdr:colOff>
      <xdr:row>57</xdr:row>
      <xdr:rowOff>65157</xdr:rowOff>
    </xdr:to>
    <xdr:sp macro="" textlink="">
      <xdr:nvSpPr>
        <xdr:cNvPr id="221" name="Rectangle 110">
          <a:extLst>
            <a:ext uri="{FF2B5EF4-FFF2-40B4-BE49-F238E27FC236}">
              <a16:creationId xmlns:a16="http://schemas.microsoft.com/office/drawing/2014/main" id="{B377DCE6-252D-8750-A9AA-92F170E72E8A}"/>
            </a:ext>
          </a:extLst>
        </xdr:cNvPr>
        <xdr:cNvSpPr>
          <a:spLocks noChangeArrowheads="1"/>
        </xdr:cNvSpPr>
      </xdr:nvSpPr>
      <xdr:spPr bwMode="auto">
        <a:xfrm>
          <a:off x="2556582" y="9746830"/>
          <a:ext cx="700919" cy="24843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13656</xdr:colOff>
      <xdr:row>36</xdr:row>
      <xdr:rowOff>128320</xdr:rowOff>
    </xdr:from>
    <xdr:to>
      <xdr:col>33</xdr:col>
      <xdr:colOff>15622</xdr:colOff>
      <xdr:row>37</xdr:row>
      <xdr:rowOff>49833</xdr:rowOff>
    </xdr:to>
    <xdr:sp macro="" textlink="">
      <xdr:nvSpPr>
        <xdr:cNvPr id="222" name="Rectangle 100">
          <a:extLst>
            <a:ext uri="{FF2B5EF4-FFF2-40B4-BE49-F238E27FC236}">
              <a16:creationId xmlns:a16="http://schemas.microsoft.com/office/drawing/2014/main" id="{0E9EDE46-709F-ADFA-3BDD-598325999971}"/>
            </a:ext>
          </a:extLst>
        </xdr:cNvPr>
        <xdr:cNvSpPr>
          <a:spLocks noChangeArrowheads="1"/>
        </xdr:cNvSpPr>
      </xdr:nvSpPr>
      <xdr:spPr bwMode="auto">
        <a:xfrm>
          <a:off x="6944227" y="6241556"/>
          <a:ext cx="691395" cy="26938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211861</xdr:colOff>
      <xdr:row>61</xdr:row>
      <xdr:rowOff>40006</xdr:rowOff>
    </xdr:from>
    <xdr:to>
      <xdr:col>34</xdr:col>
      <xdr:colOff>428797</xdr:colOff>
      <xdr:row>62</xdr:row>
      <xdr:rowOff>180993</xdr:rowOff>
    </xdr:to>
    <xdr:sp macro="" textlink="">
      <xdr:nvSpPr>
        <xdr:cNvPr id="223" name="Rectangle 130">
          <a:extLst>
            <a:ext uri="{FF2B5EF4-FFF2-40B4-BE49-F238E27FC236}">
              <a16:creationId xmlns:a16="http://schemas.microsoft.com/office/drawing/2014/main" id="{4C78DC8A-C8E8-DAFA-0023-45FC489B26AE}"/>
            </a:ext>
          </a:extLst>
        </xdr:cNvPr>
        <xdr:cNvSpPr>
          <a:spLocks noChangeArrowheads="1"/>
        </xdr:cNvSpPr>
      </xdr:nvSpPr>
      <xdr:spPr bwMode="auto">
        <a:xfrm>
          <a:off x="7530871" y="10690861"/>
          <a:ext cx="655149" cy="299199"/>
        </a:xfrm>
        <a:prstGeom prst="rect">
          <a:avLst/>
        </a:prstGeom>
        <a:noFill/>
        <a:ln>
          <a:noFill/>
        </a:ln>
        <a:effectLst/>
      </xdr:spPr>
      <xdr:txBody>
        <a:bodyPr vertOverflow="clip" vert="horz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210823</xdr:colOff>
      <xdr:row>54</xdr:row>
      <xdr:rowOff>177013</xdr:rowOff>
    </xdr:from>
    <xdr:to>
      <xdr:col>33</xdr:col>
      <xdr:colOff>229765</xdr:colOff>
      <xdr:row>56</xdr:row>
      <xdr:rowOff>117928</xdr:rowOff>
    </xdr:to>
    <xdr:sp macro="" textlink="">
      <xdr:nvSpPr>
        <xdr:cNvPr id="224" name="Rectangle 101">
          <a:extLst>
            <a:ext uri="{FF2B5EF4-FFF2-40B4-BE49-F238E27FC236}">
              <a16:creationId xmlns:a16="http://schemas.microsoft.com/office/drawing/2014/main" id="{EEE38A29-D165-8755-3E7E-CAC4E2C50AEE}"/>
            </a:ext>
          </a:extLst>
        </xdr:cNvPr>
        <xdr:cNvSpPr>
          <a:spLocks noChangeArrowheads="1"/>
        </xdr:cNvSpPr>
      </xdr:nvSpPr>
      <xdr:spPr bwMode="auto">
        <a:xfrm>
          <a:off x="7122344" y="9568058"/>
          <a:ext cx="708371" cy="29167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39</xdr:col>
      <xdr:colOff>347610</xdr:colOff>
      <xdr:row>8</xdr:row>
      <xdr:rowOff>136775</xdr:rowOff>
    </xdr:from>
    <xdr:to>
      <xdr:col>40</xdr:col>
      <xdr:colOff>440977</xdr:colOff>
      <xdr:row>10</xdr:row>
      <xdr:rowOff>67481</xdr:rowOff>
    </xdr:to>
    <xdr:sp macro="" textlink="">
      <xdr:nvSpPr>
        <xdr:cNvPr id="225" name="Rectangle 101">
          <a:extLst>
            <a:ext uri="{FF2B5EF4-FFF2-40B4-BE49-F238E27FC236}">
              <a16:creationId xmlns:a16="http://schemas.microsoft.com/office/drawing/2014/main" id="{47B2EE9F-594C-5D42-ED51-24412D8F613C}"/>
            </a:ext>
          </a:extLst>
        </xdr:cNvPr>
        <xdr:cNvSpPr>
          <a:spLocks noChangeArrowheads="1"/>
        </xdr:cNvSpPr>
      </xdr:nvSpPr>
      <xdr:spPr bwMode="auto">
        <a:xfrm>
          <a:off x="11152770" y="1710305"/>
          <a:ext cx="702967" cy="28469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</xdr:col>
      <xdr:colOff>152566</xdr:colOff>
      <xdr:row>59</xdr:row>
      <xdr:rowOff>63914</xdr:rowOff>
    </xdr:from>
    <xdr:to>
      <xdr:col>6</xdr:col>
      <xdr:colOff>163867</xdr:colOff>
      <xdr:row>61</xdr:row>
      <xdr:rowOff>15232</xdr:rowOff>
    </xdr:to>
    <xdr:sp macro="" textlink="">
      <xdr:nvSpPr>
        <xdr:cNvPr id="226" name="Rectangle 101">
          <a:extLst>
            <a:ext uri="{FF2B5EF4-FFF2-40B4-BE49-F238E27FC236}">
              <a16:creationId xmlns:a16="http://schemas.microsoft.com/office/drawing/2014/main" id="{EAA26C44-2BF6-93D3-E7EB-BF0B8841B062}"/>
            </a:ext>
          </a:extLst>
        </xdr:cNvPr>
        <xdr:cNvSpPr>
          <a:spLocks noChangeArrowheads="1"/>
        </xdr:cNvSpPr>
      </xdr:nvSpPr>
      <xdr:spPr bwMode="auto">
        <a:xfrm>
          <a:off x="859230" y="10332771"/>
          <a:ext cx="700730" cy="2899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34010</xdr:colOff>
      <xdr:row>41</xdr:row>
      <xdr:rowOff>168881</xdr:rowOff>
    </xdr:from>
    <xdr:to>
      <xdr:col>36</xdr:col>
      <xdr:colOff>114034</xdr:colOff>
      <xdr:row>43</xdr:row>
      <xdr:rowOff>54332</xdr:rowOff>
    </xdr:to>
    <xdr:sp macro="" textlink="">
      <xdr:nvSpPr>
        <xdr:cNvPr id="227" name="Rectangle 110">
          <a:extLst>
            <a:ext uri="{FF2B5EF4-FFF2-40B4-BE49-F238E27FC236}">
              <a16:creationId xmlns:a16="http://schemas.microsoft.com/office/drawing/2014/main" id="{67D5847F-1A53-BE7F-2360-99FF2E7AB6A0}"/>
            </a:ext>
          </a:extLst>
        </xdr:cNvPr>
        <xdr:cNvSpPr>
          <a:spLocks noChangeArrowheads="1"/>
        </xdr:cNvSpPr>
      </xdr:nvSpPr>
      <xdr:spPr bwMode="auto">
        <a:xfrm>
          <a:off x="8429345" y="7396451"/>
          <a:ext cx="689624" cy="24024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81702</xdr:colOff>
      <xdr:row>4</xdr:row>
      <xdr:rowOff>38550</xdr:rowOff>
    </xdr:from>
    <xdr:to>
      <xdr:col>40</xdr:col>
      <xdr:colOff>384280</xdr:colOff>
      <xdr:row>9</xdr:row>
      <xdr:rowOff>9954</xdr:rowOff>
    </xdr:to>
    <xdr:sp macro="" textlink="">
      <xdr:nvSpPr>
        <xdr:cNvPr id="228" name="Rectangle 131">
          <a:extLst>
            <a:ext uri="{FF2B5EF4-FFF2-40B4-BE49-F238E27FC236}">
              <a16:creationId xmlns:a16="http://schemas.microsoft.com/office/drawing/2014/main" id="{41853510-D78C-F498-21F7-0F3320845373}"/>
            </a:ext>
          </a:extLst>
        </xdr:cNvPr>
        <xdr:cNvSpPr>
          <a:spLocks noChangeArrowheads="1"/>
        </xdr:cNvSpPr>
      </xdr:nvSpPr>
      <xdr:spPr bwMode="auto">
        <a:xfrm>
          <a:off x="11525037" y="951045"/>
          <a:ext cx="275071" cy="819149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343649</xdr:colOff>
      <xdr:row>1</xdr:row>
      <xdr:rowOff>1203</xdr:rowOff>
    </xdr:from>
    <xdr:to>
      <xdr:col>34</xdr:col>
      <xdr:colOff>660288</xdr:colOff>
      <xdr:row>5</xdr:row>
      <xdr:rowOff>101820</xdr:rowOff>
    </xdr:to>
    <xdr:sp macro="" textlink="">
      <xdr:nvSpPr>
        <xdr:cNvPr id="229" name="Rectangle 130">
          <a:extLst>
            <a:ext uri="{FF2B5EF4-FFF2-40B4-BE49-F238E27FC236}">
              <a16:creationId xmlns:a16="http://schemas.microsoft.com/office/drawing/2014/main" id="{6421FDBE-2284-0FEB-2B17-5DE5C5406A1D}"/>
            </a:ext>
          </a:extLst>
        </xdr:cNvPr>
        <xdr:cNvSpPr>
          <a:spLocks noChangeArrowheads="1"/>
        </xdr:cNvSpPr>
      </xdr:nvSpPr>
      <xdr:spPr bwMode="auto">
        <a:xfrm>
          <a:off x="8110334" y="353174"/>
          <a:ext cx="288700" cy="828810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13</xdr:col>
      <xdr:colOff>48574</xdr:colOff>
      <xdr:row>8</xdr:row>
      <xdr:rowOff>76050</xdr:rowOff>
    </xdr:from>
    <xdr:to>
      <xdr:col>16</xdr:col>
      <xdr:colOff>49979</xdr:colOff>
      <xdr:row>10</xdr:row>
      <xdr:rowOff>46402</xdr:rowOff>
    </xdr:to>
    <xdr:sp macro="" textlink="">
      <xdr:nvSpPr>
        <xdr:cNvPr id="231" name="Rectangle 45">
          <a:extLst>
            <a:ext uri="{FF2B5EF4-FFF2-40B4-BE49-F238E27FC236}">
              <a16:creationId xmlns:a16="http://schemas.microsoft.com/office/drawing/2014/main" id="{C101FEED-18DB-2869-C0E3-1F7FB9667036}"/>
            </a:ext>
          </a:extLst>
        </xdr:cNvPr>
        <xdr:cNvSpPr>
          <a:spLocks noChangeArrowheads="1"/>
        </xdr:cNvSpPr>
      </xdr:nvSpPr>
      <xdr:spPr bwMode="auto">
        <a:xfrm>
          <a:off x="3062859" y="1554239"/>
          <a:ext cx="690833" cy="31869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112010</xdr:colOff>
      <xdr:row>2</xdr:row>
      <xdr:rowOff>147475</xdr:rowOff>
    </xdr:from>
    <xdr:to>
      <xdr:col>40</xdr:col>
      <xdr:colOff>520108</xdr:colOff>
      <xdr:row>8</xdr:row>
      <xdr:rowOff>38613</xdr:rowOff>
    </xdr:to>
    <xdr:sp macro="" textlink="">
      <xdr:nvSpPr>
        <xdr:cNvPr id="232" name="Rectangle 104">
          <a:extLst>
            <a:ext uri="{FF2B5EF4-FFF2-40B4-BE49-F238E27FC236}">
              <a16:creationId xmlns:a16="http://schemas.microsoft.com/office/drawing/2014/main" id="{CBE98E0F-AE7D-D7FE-2A87-940860EB03FE}"/>
            </a:ext>
          </a:extLst>
        </xdr:cNvPr>
        <xdr:cNvSpPr>
          <a:spLocks noChangeArrowheads="1"/>
        </xdr:cNvSpPr>
      </xdr:nvSpPr>
      <xdr:spPr bwMode="auto">
        <a:xfrm flipV="1">
          <a:off x="11555345" y="699925"/>
          <a:ext cx="370135" cy="92169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326634</xdr:colOff>
      <xdr:row>1</xdr:row>
      <xdr:rowOff>97177</xdr:rowOff>
    </xdr:from>
    <xdr:to>
      <xdr:col>36</xdr:col>
      <xdr:colOff>196224</xdr:colOff>
      <xdr:row>6</xdr:row>
      <xdr:rowOff>157960</xdr:rowOff>
    </xdr:to>
    <xdr:sp macro="" textlink="">
      <xdr:nvSpPr>
        <xdr:cNvPr id="234" name="Rectangle 104">
          <a:extLst>
            <a:ext uri="{FF2B5EF4-FFF2-40B4-BE49-F238E27FC236}">
              <a16:creationId xmlns:a16="http://schemas.microsoft.com/office/drawing/2014/main" id="{3EE93E30-2A66-9ACC-C71F-A3BD0B01CECA}"/>
            </a:ext>
          </a:extLst>
        </xdr:cNvPr>
        <xdr:cNvSpPr>
          <a:spLocks noChangeArrowheads="1"/>
        </xdr:cNvSpPr>
      </xdr:nvSpPr>
      <xdr:spPr bwMode="auto">
        <a:xfrm flipV="1">
          <a:off x="8693394" y="363877"/>
          <a:ext cx="488706" cy="994164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8</xdr:col>
      <xdr:colOff>124176</xdr:colOff>
      <xdr:row>16</xdr:row>
      <xdr:rowOff>132562</xdr:rowOff>
    </xdr:from>
    <xdr:to>
      <xdr:col>10</xdr:col>
      <xdr:colOff>38348</xdr:colOff>
      <xdr:row>22</xdr:row>
      <xdr:rowOff>16204</xdr:rowOff>
    </xdr:to>
    <xdr:sp macro="" textlink="">
      <xdr:nvSpPr>
        <xdr:cNvPr id="235" name="Rectangle 104">
          <a:extLst>
            <a:ext uri="{FF2B5EF4-FFF2-40B4-BE49-F238E27FC236}">
              <a16:creationId xmlns:a16="http://schemas.microsoft.com/office/drawing/2014/main" id="{9A20A351-778D-DC3D-3DA2-EF682CF1A8F6}"/>
            </a:ext>
          </a:extLst>
        </xdr:cNvPr>
        <xdr:cNvSpPr>
          <a:spLocks noChangeArrowheads="1"/>
        </xdr:cNvSpPr>
      </xdr:nvSpPr>
      <xdr:spPr bwMode="auto">
        <a:xfrm flipV="1">
          <a:off x="1979888" y="2980083"/>
          <a:ext cx="383307" cy="93339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39</xdr:col>
      <xdr:colOff>451400</xdr:colOff>
      <xdr:row>10</xdr:row>
      <xdr:rowOff>64214</xdr:rowOff>
    </xdr:from>
    <xdr:to>
      <xdr:col>40</xdr:col>
      <xdr:colOff>182083</xdr:colOff>
      <xdr:row>15</xdr:row>
      <xdr:rowOff>144448</xdr:rowOff>
    </xdr:to>
    <xdr:sp macro="" textlink="">
      <xdr:nvSpPr>
        <xdr:cNvPr id="236" name="Rectangle 104">
          <a:extLst>
            <a:ext uri="{FF2B5EF4-FFF2-40B4-BE49-F238E27FC236}">
              <a16:creationId xmlns:a16="http://schemas.microsoft.com/office/drawing/2014/main" id="{8112358A-CD4A-0B49-1723-FAE7042218BF}"/>
            </a:ext>
          </a:extLst>
        </xdr:cNvPr>
        <xdr:cNvSpPr>
          <a:spLocks noChangeArrowheads="1"/>
        </xdr:cNvSpPr>
      </xdr:nvSpPr>
      <xdr:spPr bwMode="auto">
        <a:xfrm flipV="1">
          <a:off x="11247035" y="1992074"/>
          <a:ext cx="369103" cy="929826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40</xdr:col>
      <xdr:colOff>112010</xdr:colOff>
      <xdr:row>10</xdr:row>
      <xdr:rowOff>64213</xdr:rowOff>
    </xdr:from>
    <xdr:to>
      <xdr:col>40</xdr:col>
      <xdr:colOff>415175</xdr:colOff>
      <xdr:row>15</xdr:row>
      <xdr:rowOff>17408</xdr:rowOff>
    </xdr:to>
    <xdr:sp macro="" textlink="">
      <xdr:nvSpPr>
        <xdr:cNvPr id="237" name="Rectangle 130">
          <a:extLst>
            <a:ext uri="{FF2B5EF4-FFF2-40B4-BE49-F238E27FC236}">
              <a16:creationId xmlns:a16="http://schemas.microsoft.com/office/drawing/2014/main" id="{94DFA3DE-496E-9789-F5B9-0B22174B4D3D}"/>
            </a:ext>
          </a:extLst>
        </xdr:cNvPr>
        <xdr:cNvSpPr>
          <a:spLocks noChangeArrowheads="1"/>
        </xdr:cNvSpPr>
      </xdr:nvSpPr>
      <xdr:spPr bwMode="auto">
        <a:xfrm>
          <a:off x="11555345" y="1992073"/>
          <a:ext cx="273826" cy="821875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36</xdr:col>
      <xdr:colOff>444459</xdr:colOff>
      <xdr:row>11</xdr:row>
      <xdr:rowOff>107240</xdr:rowOff>
    </xdr:from>
    <xdr:to>
      <xdr:col>37</xdr:col>
      <xdr:colOff>54827</xdr:colOff>
      <xdr:row>16</xdr:row>
      <xdr:rowOff>50026</xdr:rowOff>
    </xdr:to>
    <xdr:sp macro="" textlink="">
      <xdr:nvSpPr>
        <xdr:cNvPr id="238" name="Rectangle 130">
          <a:extLst>
            <a:ext uri="{FF2B5EF4-FFF2-40B4-BE49-F238E27FC236}">
              <a16:creationId xmlns:a16="http://schemas.microsoft.com/office/drawing/2014/main" id="{77C30F28-7879-7F4E-0F8F-9BA4E393AA47}"/>
            </a:ext>
          </a:extLst>
        </xdr:cNvPr>
        <xdr:cNvSpPr>
          <a:spLocks noChangeArrowheads="1"/>
        </xdr:cNvSpPr>
      </xdr:nvSpPr>
      <xdr:spPr bwMode="auto">
        <a:xfrm>
          <a:off x="9468263" y="2093429"/>
          <a:ext cx="268371" cy="813643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10</xdr:col>
      <xdr:colOff>248316</xdr:colOff>
      <xdr:row>30</xdr:row>
      <xdr:rowOff>159588</xdr:rowOff>
    </xdr:from>
    <xdr:to>
      <xdr:col>13</xdr:col>
      <xdr:colOff>248669</xdr:colOff>
      <xdr:row>32</xdr:row>
      <xdr:rowOff>69446</xdr:rowOff>
    </xdr:to>
    <xdr:sp macro="" textlink="">
      <xdr:nvSpPr>
        <xdr:cNvPr id="239" name="Rectangle 42">
          <a:extLst>
            <a:ext uri="{FF2B5EF4-FFF2-40B4-BE49-F238E27FC236}">
              <a16:creationId xmlns:a16="http://schemas.microsoft.com/office/drawing/2014/main" id="{415E559C-CC64-085B-FDFC-69F43C95A027}"/>
            </a:ext>
          </a:extLst>
        </xdr:cNvPr>
        <xdr:cNvSpPr>
          <a:spLocks noChangeArrowheads="1"/>
        </xdr:cNvSpPr>
      </xdr:nvSpPr>
      <xdr:spPr bwMode="auto">
        <a:xfrm>
          <a:off x="2554122" y="5256824"/>
          <a:ext cx="689782" cy="25780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35</xdr:col>
      <xdr:colOff>188830</xdr:colOff>
      <xdr:row>103</xdr:row>
      <xdr:rowOff>98225</xdr:rowOff>
    </xdr:from>
    <xdr:to>
      <xdr:col>36</xdr:col>
      <xdr:colOff>278383</xdr:colOff>
      <xdr:row>105</xdr:row>
      <xdr:rowOff>1062</xdr:rowOff>
    </xdr:to>
    <xdr:sp macro="" textlink="">
      <xdr:nvSpPr>
        <xdr:cNvPr id="240" name="Rectangle 96">
          <a:extLst>
            <a:ext uri="{FF2B5EF4-FFF2-40B4-BE49-F238E27FC236}">
              <a16:creationId xmlns:a16="http://schemas.microsoft.com/office/drawing/2014/main" id="{E5AAFFF8-F35A-D7EC-5B39-63E73A28542D}"/>
            </a:ext>
          </a:extLst>
        </xdr:cNvPr>
        <xdr:cNvSpPr>
          <a:spLocks noChangeArrowheads="1"/>
        </xdr:cNvSpPr>
      </xdr:nvSpPr>
      <xdr:spPr bwMode="auto">
        <a:xfrm>
          <a:off x="8574640" y="17995700"/>
          <a:ext cx="689624" cy="24775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27</xdr:col>
      <xdr:colOff>140896</xdr:colOff>
      <xdr:row>51</xdr:row>
      <xdr:rowOff>35142</xdr:rowOff>
    </xdr:from>
    <xdr:to>
      <xdr:col>30</xdr:col>
      <xdr:colOff>140348</xdr:colOff>
      <xdr:row>52</xdr:row>
      <xdr:rowOff>104854</xdr:rowOff>
    </xdr:to>
    <xdr:sp macro="" textlink="">
      <xdr:nvSpPr>
        <xdr:cNvPr id="241" name="Rectangle 96">
          <a:extLst>
            <a:ext uri="{FF2B5EF4-FFF2-40B4-BE49-F238E27FC236}">
              <a16:creationId xmlns:a16="http://schemas.microsoft.com/office/drawing/2014/main" id="{0182437D-28E7-9C33-CD44-8FD9241B21C9}"/>
            </a:ext>
          </a:extLst>
        </xdr:cNvPr>
        <xdr:cNvSpPr>
          <a:spLocks noChangeArrowheads="1"/>
        </xdr:cNvSpPr>
      </xdr:nvSpPr>
      <xdr:spPr bwMode="auto">
        <a:xfrm>
          <a:off x="6362989" y="8915617"/>
          <a:ext cx="698393" cy="25114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18</xdr:col>
      <xdr:colOff>196697</xdr:colOff>
      <xdr:row>34</xdr:row>
      <xdr:rowOff>12461</xdr:rowOff>
    </xdr:from>
    <xdr:to>
      <xdr:col>21</xdr:col>
      <xdr:colOff>227281</xdr:colOff>
      <xdr:row>36</xdr:row>
      <xdr:rowOff>4844</xdr:rowOff>
    </xdr:to>
    <xdr:sp macro="" textlink="">
      <xdr:nvSpPr>
        <xdr:cNvPr id="243" name="Rectangle 80">
          <a:extLst>
            <a:ext uri="{FF2B5EF4-FFF2-40B4-BE49-F238E27FC236}">
              <a16:creationId xmlns:a16="http://schemas.microsoft.com/office/drawing/2014/main" id="{F5F5BA34-0D9D-2DF0-14EC-4E7DEC71BB72}"/>
            </a:ext>
          </a:extLst>
        </xdr:cNvPr>
        <xdr:cNvSpPr>
          <a:spLocks noChangeArrowheads="1"/>
        </xdr:cNvSpPr>
      </xdr:nvSpPr>
      <xdr:spPr bwMode="auto">
        <a:xfrm>
          <a:off x="4340979" y="5806080"/>
          <a:ext cx="720013" cy="33105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河合</a:t>
          </a:r>
        </a:p>
      </xdr:txBody>
    </xdr:sp>
    <xdr:clientData/>
  </xdr:twoCellAnchor>
  <xdr:twoCellAnchor>
    <xdr:from>
      <xdr:col>34</xdr:col>
      <xdr:colOff>404015</xdr:colOff>
      <xdr:row>31</xdr:row>
      <xdr:rowOff>64015</xdr:rowOff>
    </xdr:from>
    <xdr:to>
      <xdr:col>35</xdr:col>
      <xdr:colOff>555064</xdr:colOff>
      <xdr:row>33</xdr:row>
      <xdr:rowOff>134334</xdr:rowOff>
    </xdr:to>
    <xdr:sp macro="" textlink="">
      <xdr:nvSpPr>
        <xdr:cNvPr id="244" name="Rectangle 76">
          <a:extLst>
            <a:ext uri="{FF2B5EF4-FFF2-40B4-BE49-F238E27FC236}">
              <a16:creationId xmlns:a16="http://schemas.microsoft.com/office/drawing/2014/main" id="{5B21D9D0-3991-7AF5-6F76-DD1670EEB797}"/>
            </a:ext>
          </a:extLst>
        </xdr:cNvPr>
        <xdr:cNvSpPr>
          <a:spLocks noChangeArrowheads="1"/>
        </xdr:cNvSpPr>
      </xdr:nvSpPr>
      <xdr:spPr bwMode="auto">
        <a:xfrm>
          <a:off x="8215725" y="5340109"/>
          <a:ext cx="742699" cy="39944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</a:p>
      </xdr:txBody>
    </xdr:sp>
    <xdr:clientData/>
  </xdr:twoCellAnchor>
  <xdr:twoCellAnchor>
    <xdr:from>
      <xdr:col>19</xdr:col>
      <xdr:colOff>188629</xdr:colOff>
      <xdr:row>39</xdr:row>
      <xdr:rowOff>165871</xdr:rowOff>
    </xdr:from>
    <xdr:to>
      <xdr:col>22</xdr:col>
      <xdr:colOff>133202</xdr:colOff>
      <xdr:row>41</xdr:row>
      <xdr:rowOff>125571</xdr:rowOff>
    </xdr:to>
    <xdr:sp macro="" textlink="">
      <xdr:nvSpPr>
        <xdr:cNvPr id="246" name="Rectangle 70">
          <a:extLst>
            <a:ext uri="{FF2B5EF4-FFF2-40B4-BE49-F238E27FC236}">
              <a16:creationId xmlns:a16="http://schemas.microsoft.com/office/drawing/2014/main" id="{2E6182C6-A971-794F-A7A9-FCE5BC7E726A}"/>
            </a:ext>
          </a:extLst>
        </xdr:cNvPr>
        <xdr:cNvSpPr>
          <a:spLocks noChangeArrowheads="1"/>
        </xdr:cNvSpPr>
      </xdr:nvSpPr>
      <xdr:spPr bwMode="auto">
        <a:xfrm>
          <a:off x="4562721" y="6978060"/>
          <a:ext cx="643417" cy="30087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0</xdr:col>
      <xdr:colOff>12095</xdr:colOff>
      <xdr:row>46</xdr:row>
      <xdr:rowOff>165722</xdr:rowOff>
    </xdr:from>
    <xdr:to>
      <xdr:col>3</xdr:col>
      <xdr:colOff>48381</xdr:colOff>
      <xdr:row>49</xdr:row>
      <xdr:rowOff>102512</xdr:rowOff>
    </xdr:to>
    <xdr:sp macro="" textlink="">
      <xdr:nvSpPr>
        <xdr:cNvPr id="248" name="Rectangle 76">
          <a:extLst>
            <a:ext uri="{FF2B5EF4-FFF2-40B4-BE49-F238E27FC236}">
              <a16:creationId xmlns:a16="http://schemas.microsoft.com/office/drawing/2014/main" id="{C69EB3EE-4EF5-0930-A4D5-BB98F3448EB9}"/>
            </a:ext>
          </a:extLst>
        </xdr:cNvPr>
        <xdr:cNvSpPr>
          <a:spLocks noChangeArrowheads="1"/>
        </xdr:cNvSpPr>
      </xdr:nvSpPr>
      <xdr:spPr bwMode="auto">
        <a:xfrm>
          <a:off x="12095" y="8175340"/>
          <a:ext cx="762000" cy="4568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加東</a:t>
          </a:r>
        </a:p>
      </xdr:txBody>
    </xdr:sp>
    <xdr:clientData/>
  </xdr:twoCellAnchor>
  <xdr:twoCellAnchor>
    <xdr:from>
      <xdr:col>29</xdr:col>
      <xdr:colOff>120553</xdr:colOff>
      <xdr:row>54</xdr:row>
      <xdr:rowOff>118241</xdr:rowOff>
    </xdr:from>
    <xdr:to>
      <xdr:col>31</xdr:col>
      <xdr:colOff>55429</xdr:colOff>
      <xdr:row>55</xdr:row>
      <xdr:rowOff>156330</xdr:rowOff>
    </xdr:to>
    <xdr:sp macro="" textlink="">
      <xdr:nvSpPr>
        <xdr:cNvPr id="253" name="Rectangle 87">
          <a:extLst>
            <a:ext uri="{FF2B5EF4-FFF2-40B4-BE49-F238E27FC236}">
              <a16:creationId xmlns:a16="http://schemas.microsoft.com/office/drawing/2014/main" id="{8292BC4F-7F0E-63CE-2EEA-5F55A2BD5CD2}"/>
            </a:ext>
          </a:extLst>
        </xdr:cNvPr>
        <xdr:cNvSpPr>
          <a:spLocks noChangeArrowheads="1"/>
        </xdr:cNvSpPr>
      </xdr:nvSpPr>
      <xdr:spPr bwMode="auto">
        <a:xfrm>
          <a:off x="6802265" y="9509286"/>
          <a:ext cx="413598" cy="20742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滝野</a:t>
          </a:r>
        </a:p>
      </xdr:txBody>
    </xdr:sp>
    <xdr:clientData/>
  </xdr:twoCellAnchor>
  <xdr:twoCellAnchor>
    <xdr:from>
      <xdr:col>10</xdr:col>
      <xdr:colOff>33715</xdr:colOff>
      <xdr:row>53</xdr:row>
      <xdr:rowOff>108957</xdr:rowOff>
    </xdr:from>
    <xdr:to>
      <xdr:col>14</xdr:col>
      <xdr:colOff>70002</xdr:colOff>
      <xdr:row>55</xdr:row>
      <xdr:rowOff>166644</xdr:rowOff>
    </xdr:to>
    <xdr:sp macro="" textlink="">
      <xdr:nvSpPr>
        <xdr:cNvPr id="254" name="Rectangle 76">
          <a:extLst>
            <a:ext uri="{FF2B5EF4-FFF2-40B4-BE49-F238E27FC236}">
              <a16:creationId xmlns:a16="http://schemas.microsoft.com/office/drawing/2014/main" id="{01065A27-A73D-829D-886A-EC35B8B91F9B}"/>
            </a:ext>
          </a:extLst>
        </xdr:cNvPr>
        <xdr:cNvSpPr>
          <a:spLocks noChangeArrowheads="1"/>
        </xdr:cNvSpPr>
      </xdr:nvSpPr>
      <xdr:spPr bwMode="auto">
        <a:xfrm>
          <a:off x="2358571" y="9340194"/>
          <a:ext cx="955525" cy="39635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加東</a:t>
          </a:r>
        </a:p>
      </xdr:txBody>
    </xdr:sp>
    <xdr:clientData/>
  </xdr:twoCellAnchor>
  <xdr:twoCellAnchor>
    <xdr:from>
      <xdr:col>34</xdr:col>
      <xdr:colOff>63131</xdr:colOff>
      <xdr:row>29</xdr:row>
      <xdr:rowOff>169989</xdr:rowOff>
    </xdr:from>
    <xdr:to>
      <xdr:col>34</xdr:col>
      <xdr:colOff>314665</xdr:colOff>
      <xdr:row>31</xdr:row>
      <xdr:rowOff>78524</xdr:rowOff>
    </xdr:to>
    <xdr:sp macro="" textlink="">
      <xdr:nvSpPr>
        <xdr:cNvPr id="255" name="Rectangle 79">
          <a:extLst>
            <a:ext uri="{FF2B5EF4-FFF2-40B4-BE49-F238E27FC236}">
              <a16:creationId xmlns:a16="http://schemas.microsoft.com/office/drawing/2014/main" id="{04128886-683B-052D-4F1A-0A52DF0134E9}"/>
            </a:ext>
          </a:extLst>
        </xdr:cNvPr>
        <xdr:cNvSpPr>
          <a:spLocks noChangeArrowheads="1"/>
        </xdr:cNvSpPr>
      </xdr:nvSpPr>
      <xdr:spPr bwMode="auto">
        <a:xfrm>
          <a:off x="7912941" y="5097891"/>
          <a:ext cx="222511" cy="25675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5</xdr:col>
      <xdr:colOff>164672</xdr:colOff>
      <xdr:row>60</xdr:row>
      <xdr:rowOff>108802</xdr:rowOff>
    </xdr:from>
    <xdr:to>
      <xdr:col>7</xdr:col>
      <xdr:colOff>203834</xdr:colOff>
      <xdr:row>63</xdr:row>
      <xdr:rowOff>2476</xdr:rowOff>
    </xdr:to>
    <xdr:sp macro="" textlink="">
      <xdr:nvSpPr>
        <xdr:cNvPr id="266" name="Rectangle 79">
          <a:extLst>
            <a:ext uri="{FF2B5EF4-FFF2-40B4-BE49-F238E27FC236}">
              <a16:creationId xmlns:a16="http://schemas.microsoft.com/office/drawing/2014/main" id="{D27303E9-1B1D-EDBA-AA88-1C1096C77F42}"/>
            </a:ext>
          </a:extLst>
        </xdr:cNvPr>
        <xdr:cNvSpPr>
          <a:spLocks noChangeArrowheads="1"/>
        </xdr:cNvSpPr>
      </xdr:nvSpPr>
      <xdr:spPr bwMode="auto">
        <a:xfrm>
          <a:off x="1330955" y="10537467"/>
          <a:ext cx="489243" cy="4112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旭</a:t>
          </a:r>
        </a:p>
      </xdr:txBody>
    </xdr:sp>
    <xdr:clientData/>
  </xdr:twoCellAnchor>
  <xdr:twoCellAnchor>
    <xdr:from>
      <xdr:col>7</xdr:col>
      <xdr:colOff>121858</xdr:colOff>
      <xdr:row>51</xdr:row>
      <xdr:rowOff>195551</xdr:rowOff>
    </xdr:from>
    <xdr:to>
      <xdr:col>9</xdr:col>
      <xdr:colOff>180607</xdr:colOff>
      <xdr:row>53</xdr:row>
      <xdr:rowOff>78953</xdr:rowOff>
    </xdr:to>
    <xdr:sp macro="" textlink="">
      <xdr:nvSpPr>
        <xdr:cNvPr id="267" name="Rectangle 82">
          <a:extLst>
            <a:ext uri="{FF2B5EF4-FFF2-40B4-BE49-F238E27FC236}">
              <a16:creationId xmlns:a16="http://schemas.microsoft.com/office/drawing/2014/main" id="{817AC426-B2E4-A657-9BC0-98BDCE100F48}"/>
            </a:ext>
          </a:extLst>
        </xdr:cNvPr>
        <xdr:cNvSpPr>
          <a:spLocks noChangeArrowheads="1"/>
        </xdr:cNvSpPr>
      </xdr:nvSpPr>
      <xdr:spPr bwMode="auto">
        <a:xfrm>
          <a:off x="1747760" y="9066501"/>
          <a:ext cx="518368" cy="24376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100241</xdr:colOff>
      <xdr:row>15</xdr:row>
      <xdr:rowOff>142573</xdr:rowOff>
    </xdr:from>
    <xdr:to>
      <xdr:col>8</xdr:col>
      <xdr:colOff>94193</xdr:colOff>
      <xdr:row>22</xdr:row>
      <xdr:rowOff>85816</xdr:rowOff>
    </xdr:to>
    <xdr:sp macro="" textlink="">
      <xdr:nvSpPr>
        <xdr:cNvPr id="268" name="Rectangle 119">
          <a:extLst>
            <a:ext uri="{FF2B5EF4-FFF2-40B4-BE49-F238E27FC236}">
              <a16:creationId xmlns:a16="http://schemas.microsoft.com/office/drawing/2014/main" id="{F3986962-6B33-7948-4CCF-FC7FDE69F927}"/>
            </a:ext>
          </a:extLst>
        </xdr:cNvPr>
        <xdr:cNvSpPr>
          <a:spLocks noChangeArrowheads="1"/>
        </xdr:cNvSpPr>
      </xdr:nvSpPr>
      <xdr:spPr bwMode="auto">
        <a:xfrm>
          <a:off x="816430" y="2830286"/>
          <a:ext cx="1143000" cy="1152767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177982</xdr:colOff>
      <xdr:row>14</xdr:row>
      <xdr:rowOff>122928</xdr:rowOff>
    </xdr:from>
    <xdr:to>
      <xdr:col>7</xdr:col>
      <xdr:colOff>197168</xdr:colOff>
      <xdr:row>16</xdr:row>
      <xdr:rowOff>11160</xdr:rowOff>
    </xdr:to>
    <xdr:sp macro="" textlink="">
      <xdr:nvSpPr>
        <xdr:cNvPr id="276" name="Rectangle 134">
          <a:extLst>
            <a:ext uri="{FF2B5EF4-FFF2-40B4-BE49-F238E27FC236}">
              <a16:creationId xmlns:a16="http://schemas.microsoft.com/office/drawing/2014/main" id="{CEF3478B-D819-3985-2066-6F2F545565B0}"/>
            </a:ext>
          </a:extLst>
        </xdr:cNvPr>
        <xdr:cNvSpPr>
          <a:spLocks noChangeArrowheads="1"/>
        </xdr:cNvSpPr>
      </xdr:nvSpPr>
      <xdr:spPr bwMode="auto">
        <a:xfrm>
          <a:off x="1114456" y="2629213"/>
          <a:ext cx="698977" cy="2484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16</xdr:col>
      <xdr:colOff>120771</xdr:colOff>
      <xdr:row>23</xdr:row>
      <xdr:rowOff>7621</xdr:rowOff>
    </xdr:from>
    <xdr:to>
      <xdr:col>19</xdr:col>
      <xdr:colOff>125064</xdr:colOff>
      <xdr:row>24</xdr:row>
      <xdr:rowOff>99535</xdr:rowOff>
    </xdr:to>
    <xdr:sp macro="" textlink="">
      <xdr:nvSpPr>
        <xdr:cNvPr id="277" name="Rectangle 92">
          <a:extLst>
            <a:ext uri="{FF2B5EF4-FFF2-40B4-BE49-F238E27FC236}">
              <a16:creationId xmlns:a16="http://schemas.microsoft.com/office/drawing/2014/main" id="{3F88FFC1-21EB-0371-CFAE-7EB1C849A9E1}"/>
            </a:ext>
          </a:extLst>
        </xdr:cNvPr>
        <xdr:cNvSpPr>
          <a:spLocks noChangeArrowheads="1"/>
        </xdr:cNvSpPr>
      </xdr:nvSpPr>
      <xdr:spPr bwMode="auto">
        <a:xfrm>
          <a:off x="3814959" y="4083716"/>
          <a:ext cx="693722" cy="2518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12</xdr:col>
      <xdr:colOff>131252</xdr:colOff>
      <xdr:row>20</xdr:row>
      <xdr:rowOff>4518</xdr:rowOff>
    </xdr:from>
    <xdr:to>
      <xdr:col>15</xdr:col>
      <xdr:colOff>152318</xdr:colOff>
      <xdr:row>21</xdr:row>
      <xdr:rowOff>42618</xdr:rowOff>
    </xdr:to>
    <xdr:sp macro="" textlink="">
      <xdr:nvSpPr>
        <xdr:cNvPr id="278" name="Rectangle 99">
          <a:extLst>
            <a:ext uri="{FF2B5EF4-FFF2-40B4-BE49-F238E27FC236}">
              <a16:creationId xmlns:a16="http://schemas.microsoft.com/office/drawing/2014/main" id="{37427497-368E-F6E9-5BF8-05A47F6D9FF8}"/>
            </a:ext>
          </a:extLst>
        </xdr:cNvPr>
        <xdr:cNvSpPr>
          <a:spLocks noChangeArrowheads="1"/>
        </xdr:cNvSpPr>
      </xdr:nvSpPr>
      <xdr:spPr bwMode="auto">
        <a:xfrm>
          <a:off x="2915727" y="3572613"/>
          <a:ext cx="700835" cy="20743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26</xdr:col>
      <xdr:colOff>210639</xdr:colOff>
      <xdr:row>19</xdr:row>
      <xdr:rowOff>185480</xdr:rowOff>
    </xdr:from>
    <xdr:to>
      <xdr:col>29</xdr:col>
      <xdr:colOff>229800</xdr:colOff>
      <xdr:row>21</xdr:row>
      <xdr:rowOff>94719</xdr:rowOff>
    </xdr:to>
    <xdr:sp macro="" textlink="">
      <xdr:nvSpPr>
        <xdr:cNvPr id="279" name="Rectangle 69">
          <a:extLst>
            <a:ext uri="{FF2B5EF4-FFF2-40B4-BE49-F238E27FC236}">
              <a16:creationId xmlns:a16="http://schemas.microsoft.com/office/drawing/2014/main" id="{078B719F-9438-5F9C-BC4F-D72D84C28038}"/>
            </a:ext>
          </a:extLst>
        </xdr:cNvPr>
        <xdr:cNvSpPr>
          <a:spLocks noChangeArrowheads="1"/>
        </xdr:cNvSpPr>
      </xdr:nvSpPr>
      <xdr:spPr bwMode="auto">
        <a:xfrm>
          <a:off x="6202922" y="3565192"/>
          <a:ext cx="698953" cy="25748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182244</xdr:colOff>
      <xdr:row>38</xdr:row>
      <xdr:rowOff>39763</xdr:rowOff>
    </xdr:from>
    <xdr:to>
      <xdr:col>35</xdr:col>
      <xdr:colOff>297246</xdr:colOff>
      <xdr:row>39</xdr:row>
      <xdr:rowOff>101235</xdr:rowOff>
    </xdr:to>
    <xdr:sp macro="" textlink="">
      <xdr:nvSpPr>
        <xdr:cNvPr id="281" name="Rectangle 69">
          <a:extLst>
            <a:ext uri="{FF2B5EF4-FFF2-40B4-BE49-F238E27FC236}">
              <a16:creationId xmlns:a16="http://schemas.microsoft.com/office/drawing/2014/main" id="{89E3EDD2-2978-D293-C162-AD549397108E}"/>
            </a:ext>
          </a:extLst>
        </xdr:cNvPr>
        <xdr:cNvSpPr>
          <a:spLocks noChangeArrowheads="1"/>
        </xdr:cNvSpPr>
      </xdr:nvSpPr>
      <xdr:spPr bwMode="auto">
        <a:xfrm>
          <a:off x="8022529" y="6670524"/>
          <a:ext cx="706596" cy="2429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533732</xdr:colOff>
      <xdr:row>47</xdr:row>
      <xdr:rowOff>14968</xdr:rowOff>
    </xdr:from>
    <xdr:to>
      <xdr:col>35</xdr:col>
      <xdr:colOff>631727</xdr:colOff>
      <xdr:row>49</xdr:row>
      <xdr:rowOff>7014</xdr:rowOff>
    </xdr:to>
    <xdr:sp macro="" textlink="">
      <xdr:nvSpPr>
        <xdr:cNvPr id="283" name="Rectangle 42">
          <a:extLst>
            <a:ext uri="{FF2B5EF4-FFF2-40B4-BE49-F238E27FC236}">
              <a16:creationId xmlns:a16="http://schemas.microsoft.com/office/drawing/2014/main" id="{34520A97-3149-11DA-843A-818AC0C67A11}"/>
            </a:ext>
          </a:extLst>
        </xdr:cNvPr>
        <xdr:cNvSpPr>
          <a:spLocks noChangeArrowheads="1"/>
        </xdr:cNvSpPr>
      </xdr:nvSpPr>
      <xdr:spPr bwMode="auto">
        <a:xfrm>
          <a:off x="8335917" y="8206014"/>
          <a:ext cx="689534" cy="34020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488768</xdr:colOff>
      <xdr:row>45</xdr:row>
      <xdr:rowOff>7256</xdr:rowOff>
    </xdr:from>
    <xdr:to>
      <xdr:col>35</xdr:col>
      <xdr:colOff>603532</xdr:colOff>
      <xdr:row>46</xdr:row>
      <xdr:rowOff>100265</xdr:rowOff>
    </xdr:to>
    <xdr:sp macro="" textlink="">
      <xdr:nvSpPr>
        <xdr:cNvPr id="284" name="Rectangle 100">
          <a:extLst>
            <a:ext uri="{FF2B5EF4-FFF2-40B4-BE49-F238E27FC236}">
              <a16:creationId xmlns:a16="http://schemas.microsoft.com/office/drawing/2014/main" id="{822160DF-64DF-4F7A-85CF-098CB18778CE}"/>
            </a:ext>
          </a:extLst>
        </xdr:cNvPr>
        <xdr:cNvSpPr>
          <a:spLocks noChangeArrowheads="1"/>
        </xdr:cNvSpPr>
      </xdr:nvSpPr>
      <xdr:spPr bwMode="auto">
        <a:xfrm>
          <a:off x="8300478" y="7857066"/>
          <a:ext cx="706596" cy="25294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264553</xdr:colOff>
      <xdr:row>34</xdr:row>
      <xdr:rowOff>147289</xdr:rowOff>
    </xdr:from>
    <xdr:to>
      <xdr:col>35</xdr:col>
      <xdr:colOff>364092</xdr:colOff>
      <xdr:row>36</xdr:row>
      <xdr:rowOff>44454</xdr:rowOff>
    </xdr:to>
    <xdr:sp macro="" textlink="">
      <xdr:nvSpPr>
        <xdr:cNvPr id="285" name="Rectangle 97">
          <a:extLst>
            <a:ext uri="{FF2B5EF4-FFF2-40B4-BE49-F238E27FC236}">
              <a16:creationId xmlns:a16="http://schemas.microsoft.com/office/drawing/2014/main" id="{A36B77AA-2C0E-501D-B332-FCDAACB9EDE8}"/>
            </a:ext>
          </a:extLst>
        </xdr:cNvPr>
        <xdr:cNvSpPr>
          <a:spLocks noChangeArrowheads="1"/>
        </xdr:cNvSpPr>
      </xdr:nvSpPr>
      <xdr:spPr bwMode="auto">
        <a:xfrm>
          <a:off x="8085788" y="5931383"/>
          <a:ext cx="700813" cy="2453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20</xdr:col>
      <xdr:colOff>186537</xdr:colOff>
      <xdr:row>32</xdr:row>
      <xdr:rowOff>164195</xdr:rowOff>
    </xdr:from>
    <xdr:to>
      <xdr:col>23</xdr:col>
      <xdr:colOff>192474</xdr:colOff>
      <xdr:row>34</xdr:row>
      <xdr:rowOff>52072</xdr:rowOff>
    </xdr:to>
    <xdr:sp macro="" textlink="">
      <xdr:nvSpPr>
        <xdr:cNvPr id="287" name="Rectangle 110">
          <a:extLst>
            <a:ext uri="{FF2B5EF4-FFF2-40B4-BE49-F238E27FC236}">
              <a16:creationId xmlns:a16="http://schemas.microsoft.com/office/drawing/2014/main" id="{70B27C95-5EF2-CB3F-0DF6-E0450D173EDE}"/>
            </a:ext>
          </a:extLst>
        </xdr:cNvPr>
        <xdr:cNvSpPr>
          <a:spLocks noChangeArrowheads="1"/>
        </xdr:cNvSpPr>
      </xdr:nvSpPr>
      <xdr:spPr bwMode="auto">
        <a:xfrm>
          <a:off x="4790438" y="5600097"/>
          <a:ext cx="695366" cy="2455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30</xdr:col>
      <xdr:colOff>63259</xdr:colOff>
      <xdr:row>35</xdr:row>
      <xdr:rowOff>60476</xdr:rowOff>
    </xdr:from>
    <xdr:to>
      <xdr:col>33</xdr:col>
      <xdr:colOff>91827</xdr:colOff>
      <xdr:row>37</xdr:row>
      <xdr:rowOff>0</xdr:rowOff>
    </xdr:to>
    <xdr:sp macro="" textlink="">
      <xdr:nvSpPr>
        <xdr:cNvPr id="288" name="Rectangle 92">
          <a:extLst>
            <a:ext uri="{FF2B5EF4-FFF2-40B4-BE49-F238E27FC236}">
              <a16:creationId xmlns:a16="http://schemas.microsoft.com/office/drawing/2014/main" id="{2B8B1CE0-8831-2FB1-B4AC-D9715A0A1568}"/>
            </a:ext>
          </a:extLst>
        </xdr:cNvPr>
        <xdr:cNvSpPr>
          <a:spLocks noChangeArrowheads="1"/>
        </xdr:cNvSpPr>
      </xdr:nvSpPr>
      <xdr:spPr bwMode="auto">
        <a:xfrm>
          <a:off x="6993830" y="6023428"/>
          <a:ext cx="708477" cy="31374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36</xdr:col>
      <xdr:colOff>648698</xdr:colOff>
      <xdr:row>21</xdr:row>
      <xdr:rowOff>164194</xdr:rowOff>
    </xdr:from>
    <xdr:to>
      <xdr:col>38</xdr:col>
      <xdr:colOff>69279</xdr:colOff>
      <xdr:row>23</xdr:row>
      <xdr:rowOff>99456</xdr:rowOff>
    </xdr:to>
    <xdr:sp macro="" textlink="">
      <xdr:nvSpPr>
        <xdr:cNvPr id="289" name="Rectangle 101">
          <a:extLst>
            <a:ext uri="{FF2B5EF4-FFF2-40B4-BE49-F238E27FC236}">
              <a16:creationId xmlns:a16="http://schemas.microsoft.com/office/drawing/2014/main" id="{CF6BEB41-CCE5-6E76-199F-F98E416DA93A}"/>
            </a:ext>
          </a:extLst>
        </xdr:cNvPr>
        <xdr:cNvSpPr>
          <a:spLocks noChangeArrowheads="1"/>
        </xdr:cNvSpPr>
      </xdr:nvSpPr>
      <xdr:spPr bwMode="auto">
        <a:xfrm>
          <a:off x="9653452" y="3882573"/>
          <a:ext cx="698954" cy="28342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32</xdr:col>
      <xdr:colOff>85484</xdr:colOff>
      <xdr:row>23</xdr:row>
      <xdr:rowOff>25762</xdr:rowOff>
    </xdr:from>
    <xdr:to>
      <xdr:col>34</xdr:col>
      <xdr:colOff>343891</xdr:colOff>
      <xdr:row>24</xdr:row>
      <xdr:rowOff>123856</xdr:rowOff>
    </xdr:to>
    <xdr:sp macro="" textlink="">
      <xdr:nvSpPr>
        <xdr:cNvPr id="290" name="Rectangle 137">
          <a:extLst>
            <a:ext uri="{FF2B5EF4-FFF2-40B4-BE49-F238E27FC236}">
              <a16:creationId xmlns:a16="http://schemas.microsoft.com/office/drawing/2014/main" id="{E5B19F94-01E9-9093-F29E-34C121276066}"/>
            </a:ext>
          </a:extLst>
        </xdr:cNvPr>
        <xdr:cNvSpPr>
          <a:spLocks noChangeArrowheads="1"/>
        </xdr:cNvSpPr>
      </xdr:nvSpPr>
      <xdr:spPr bwMode="auto">
        <a:xfrm>
          <a:off x="7466149" y="4101857"/>
          <a:ext cx="698954" cy="24828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4</xdr:col>
      <xdr:colOff>9676</xdr:colOff>
      <xdr:row>39</xdr:row>
      <xdr:rowOff>178254</xdr:rowOff>
    </xdr:from>
    <xdr:to>
      <xdr:col>7</xdr:col>
      <xdr:colOff>36341</xdr:colOff>
      <xdr:row>41</xdr:row>
      <xdr:rowOff>80434</xdr:rowOff>
    </xdr:to>
    <xdr:sp macro="" textlink="">
      <xdr:nvSpPr>
        <xdr:cNvPr id="291" name="Rectangle 100">
          <a:extLst>
            <a:ext uri="{FF2B5EF4-FFF2-40B4-BE49-F238E27FC236}">
              <a16:creationId xmlns:a16="http://schemas.microsoft.com/office/drawing/2014/main" id="{C46F1E5A-5663-4AA2-BEAE-A2F26B1A03FD}"/>
            </a:ext>
          </a:extLst>
        </xdr:cNvPr>
        <xdr:cNvSpPr>
          <a:spLocks noChangeArrowheads="1"/>
        </xdr:cNvSpPr>
      </xdr:nvSpPr>
      <xdr:spPr bwMode="auto">
        <a:xfrm>
          <a:off x="965200" y="6990443"/>
          <a:ext cx="706596" cy="25294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19</xdr:col>
      <xdr:colOff>206274</xdr:colOff>
      <xdr:row>10</xdr:row>
      <xdr:rowOff>90227</xdr:rowOff>
    </xdr:from>
    <xdr:to>
      <xdr:col>22</xdr:col>
      <xdr:colOff>211641</xdr:colOff>
      <xdr:row>11</xdr:row>
      <xdr:rowOff>148041</xdr:rowOff>
    </xdr:to>
    <xdr:sp macro="" textlink="">
      <xdr:nvSpPr>
        <xdr:cNvPr id="280" name="Rectangle 59">
          <a:extLst>
            <a:ext uri="{FF2B5EF4-FFF2-40B4-BE49-F238E27FC236}">
              <a16:creationId xmlns:a16="http://schemas.microsoft.com/office/drawing/2014/main" id="{07F63E49-D16F-EEB8-9FD9-41ACC9296B1A}"/>
            </a:ext>
          </a:extLst>
        </xdr:cNvPr>
        <xdr:cNvSpPr>
          <a:spLocks noChangeArrowheads="1"/>
        </xdr:cNvSpPr>
      </xdr:nvSpPr>
      <xdr:spPr bwMode="auto">
        <a:xfrm>
          <a:off x="4580366" y="1907083"/>
          <a:ext cx="694795" cy="22714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27</xdr:col>
      <xdr:colOff>253305</xdr:colOff>
      <xdr:row>14</xdr:row>
      <xdr:rowOff>1996</xdr:rowOff>
    </xdr:from>
    <xdr:to>
      <xdr:col>31</xdr:col>
      <xdr:colOff>159</xdr:colOff>
      <xdr:row>15</xdr:row>
      <xdr:rowOff>53433</xdr:rowOff>
    </xdr:to>
    <xdr:sp macro="" textlink="">
      <xdr:nvSpPr>
        <xdr:cNvPr id="282" name="Rectangle 59">
          <a:extLst>
            <a:ext uri="{FF2B5EF4-FFF2-40B4-BE49-F238E27FC236}">
              <a16:creationId xmlns:a16="http://schemas.microsoft.com/office/drawing/2014/main" id="{A6032BBF-5057-8276-89E9-40E68306B932}"/>
            </a:ext>
          </a:extLst>
        </xdr:cNvPr>
        <xdr:cNvSpPr>
          <a:spLocks noChangeArrowheads="1"/>
        </xdr:cNvSpPr>
      </xdr:nvSpPr>
      <xdr:spPr bwMode="auto">
        <a:xfrm>
          <a:off x="6465873" y="2513875"/>
          <a:ext cx="694794" cy="23682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1</xdr:col>
      <xdr:colOff>166328</xdr:colOff>
      <xdr:row>21</xdr:row>
      <xdr:rowOff>48301</xdr:rowOff>
    </xdr:from>
    <xdr:to>
      <xdr:col>3</xdr:col>
      <xdr:colOff>206213</xdr:colOff>
      <xdr:row>24</xdr:row>
      <xdr:rowOff>125543</xdr:rowOff>
    </xdr:to>
    <xdr:sp macro="" textlink="">
      <xdr:nvSpPr>
        <xdr:cNvPr id="286" name="Rectangle 29">
          <a:extLst>
            <a:ext uri="{FF2B5EF4-FFF2-40B4-BE49-F238E27FC236}">
              <a16:creationId xmlns:a16="http://schemas.microsoft.com/office/drawing/2014/main" id="{75F6E751-F7D6-3094-B29F-FA42EFEF13C4}"/>
            </a:ext>
          </a:extLst>
        </xdr:cNvPr>
        <xdr:cNvSpPr>
          <a:spLocks noChangeArrowheads="1"/>
        </xdr:cNvSpPr>
      </xdr:nvSpPr>
      <xdr:spPr bwMode="auto">
        <a:xfrm>
          <a:off x="377088" y="3776205"/>
          <a:ext cx="526245" cy="5756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ホワイト</a:t>
          </a:r>
        </a:p>
      </xdr:txBody>
    </xdr:sp>
    <xdr:clientData/>
  </xdr:twoCellAnchor>
  <xdr:twoCellAnchor>
    <xdr:from>
      <xdr:col>19</xdr:col>
      <xdr:colOff>198690</xdr:colOff>
      <xdr:row>17</xdr:row>
      <xdr:rowOff>3413</xdr:rowOff>
    </xdr:from>
    <xdr:to>
      <xdr:col>24</xdr:col>
      <xdr:colOff>57884</xdr:colOff>
      <xdr:row>19</xdr:row>
      <xdr:rowOff>49138</xdr:rowOff>
    </xdr:to>
    <xdr:sp macro="" textlink="">
      <xdr:nvSpPr>
        <xdr:cNvPr id="293" name="Rectangle 76">
          <a:extLst>
            <a:ext uri="{FF2B5EF4-FFF2-40B4-BE49-F238E27FC236}">
              <a16:creationId xmlns:a16="http://schemas.microsoft.com/office/drawing/2014/main" id="{BD04BFEC-C3CD-1DBC-3A26-D9980C5D1E94}"/>
            </a:ext>
          </a:extLst>
        </xdr:cNvPr>
        <xdr:cNvSpPr>
          <a:spLocks noChangeArrowheads="1"/>
        </xdr:cNvSpPr>
      </xdr:nvSpPr>
      <xdr:spPr bwMode="auto">
        <a:xfrm>
          <a:off x="4572782" y="3039318"/>
          <a:ext cx="1027313" cy="40858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加東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211577</xdr:colOff>
      <xdr:row>14</xdr:row>
      <xdr:rowOff>11953</xdr:rowOff>
    </xdr:from>
    <xdr:to>
      <xdr:col>19</xdr:col>
      <xdr:colOff>15900</xdr:colOff>
      <xdr:row>15</xdr:row>
      <xdr:rowOff>108814</xdr:rowOff>
    </xdr:to>
    <xdr:sp macro="" textlink="">
      <xdr:nvSpPr>
        <xdr:cNvPr id="294" name="Rectangle 57">
          <a:extLst>
            <a:ext uri="{FF2B5EF4-FFF2-40B4-BE49-F238E27FC236}">
              <a16:creationId xmlns:a16="http://schemas.microsoft.com/office/drawing/2014/main" id="{9D0A28DB-8497-CFC8-1521-83A880E52F51}"/>
            </a:ext>
          </a:extLst>
        </xdr:cNvPr>
        <xdr:cNvSpPr>
          <a:spLocks noChangeArrowheads="1"/>
        </xdr:cNvSpPr>
      </xdr:nvSpPr>
      <xdr:spPr bwMode="auto">
        <a:xfrm>
          <a:off x="3905765" y="2527763"/>
          <a:ext cx="503342" cy="26882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7</xdr:col>
      <xdr:colOff>80176</xdr:colOff>
      <xdr:row>25</xdr:row>
      <xdr:rowOff>184550</xdr:rowOff>
    </xdr:from>
    <xdr:to>
      <xdr:col>13</xdr:col>
      <xdr:colOff>125541</xdr:colOff>
      <xdr:row>29</xdr:row>
      <xdr:rowOff>43217</xdr:rowOff>
    </xdr:to>
    <xdr:sp macro="" textlink="">
      <xdr:nvSpPr>
        <xdr:cNvPr id="295" name="Rectangle 76">
          <a:extLst>
            <a:ext uri="{FF2B5EF4-FFF2-40B4-BE49-F238E27FC236}">
              <a16:creationId xmlns:a16="http://schemas.microsoft.com/office/drawing/2014/main" id="{8D5608FF-0C8B-4009-6507-623B53FC1BCE}"/>
            </a:ext>
          </a:extLst>
        </xdr:cNvPr>
        <xdr:cNvSpPr>
          <a:spLocks noChangeArrowheads="1"/>
        </xdr:cNvSpPr>
      </xdr:nvSpPr>
      <xdr:spPr bwMode="auto">
        <a:xfrm>
          <a:off x="1715603" y="4589787"/>
          <a:ext cx="1414717" cy="40039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ホワイト</a:t>
          </a:r>
        </a:p>
      </xdr:txBody>
    </xdr:sp>
    <xdr:clientData/>
  </xdr:twoCellAnchor>
  <xdr:twoCellAnchor>
    <xdr:from>
      <xdr:col>32</xdr:col>
      <xdr:colOff>83518</xdr:colOff>
      <xdr:row>19</xdr:row>
      <xdr:rowOff>137369</xdr:rowOff>
    </xdr:from>
    <xdr:to>
      <xdr:col>34</xdr:col>
      <xdr:colOff>292268</xdr:colOff>
      <xdr:row>21</xdr:row>
      <xdr:rowOff>92245</xdr:rowOff>
    </xdr:to>
    <xdr:sp macro="" textlink="">
      <xdr:nvSpPr>
        <xdr:cNvPr id="296" name="Rectangle 33">
          <a:extLst>
            <a:ext uri="{FF2B5EF4-FFF2-40B4-BE49-F238E27FC236}">
              <a16:creationId xmlns:a16="http://schemas.microsoft.com/office/drawing/2014/main" id="{0203C95C-8653-3CDD-84D1-ADF3605F3D08}"/>
            </a:ext>
          </a:extLst>
        </xdr:cNvPr>
        <xdr:cNvSpPr>
          <a:spLocks noChangeArrowheads="1"/>
        </xdr:cNvSpPr>
      </xdr:nvSpPr>
      <xdr:spPr bwMode="auto">
        <a:xfrm>
          <a:off x="7464183" y="3517081"/>
          <a:ext cx="649349" cy="30305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133812</xdr:colOff>
      <xdr:row>21</xdr:row>
      <xdr:rowOff>169884</xdr:rowOff>
    </xdr:from>
    <xdr:to>
      <xdr:col>21</xdr:col>
      <xdr:colOff>199349</xdr:colOff>
      <xdr:row>25</xdr:row>
      <xdr:rowOff>6331</xdr:rowOff>
    </xdr:to>
    <xdr:sp macro="" textlink="">
      <xdr:nvSpPr>
        <xdr:cNvPr id="297" name="Rectangle 72">
          <a:extLst>
            <a:ext uri="{FF2B5EF4-FFF2-40B4-BE49-F238E27FC236}">
              <a16:creationId xmlns:a16="http://schemas.microsoft.com/office/drawing/2014/main" id="{90AA82F5-ED42-FA0F-6FB2-E92DBB98D042}"/>
            </a:ext>
          </a:extLst>
        </xdr:cNvPr>
        <xdr:cNvSpPr>
          <a:spLocks noChangeArrowheads="1"/>
        </xdr:cNvSpPr>
      </xdr:nvSpPr>
      <xdr:spPr bwMode="auto">
        <a:xfrm>
          <a:off x="4517429" y="3888263"/>
          <a:ext cx="515496" cy="53289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ブルー</a:t>
          </a:r>
        </a:p>
      </xdr:txBody>
    </xdr:sp>
    <xdr:clientData/>
  </xdr:twoCellAnchor>
  <xdr:twoCellAnchor>
    <xdr:from>
      <xdr:col>2</xdr:col>
      <xdr:colOff>284</xdr:colOff>
      <xdr:row>25</xdr:row>
      <xdr:rowOff>160715</xdr:rowOff>
    </xdr:from>
    <xdr:to>
      <xdr:col>4</xdr:col>
      <xdr:colOff>209035</xdr:colOff>
      <xdr:row>29</xdr:row>
      <xdr:rowOff>42398</xdr:rowOff>
    </xdr:to>
    <xdr:sp macro="" textlink="">
      <xdr:nvSpPr>
        <xdr:cNvPr id="298" name="Rectangle 33">
          <a:extLst>
            <a:ext uri="{FF2B5EF4-FFF2-40B4-BE49-F238E27FC236}">
              <a16:creationId xmlns:a16="http://schemas.microsoft.com/office/drawing/2014/main" id="{0FE9C285-37CA-0736-67E3-889B60AA3E24}"/>
            </a:ext>
          </a:extLst>
        </xdr:cNvPr>
        <xdr:cNvSpPr>
          <a:spLocks noChangeArrowheads="1"/>
        </xdr:cNvSpPr>
      </xdr:nvSpPr>
      <xdr:spPr bwMode="auto">
        <a:xfrm>
          <a:off x="496189" y="4565952"/>
          <a:ext cx="649349" cy="423333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ゴラッソ</a:t>
          </a:r>
        </a:p>
      </xdr:txBody>
    </xdr:sp>
    <xdr:clientData/>
  </xdr:twoCellAnchor>
  <xdr:twoCellAnchor>
    <xdr:from>
      <xdr:col>14</xdr:col>
      <xdr:colOff>47162</xdr:colOff>
      <xdr:row>22</xdr:row>
      <xdr:rowOff>136516</xdr:rowOff>
    </xdr:from>
    <xdr:to>
      <xdr:col>16</xdr:col>
      <xdr:colOff>254670</xdr:colOff>
      <xdr:row>24</xdr:row>
      <xdr:rowOff>85452</xdr:rowOff>
    </xdr:to>
    <xdr:sp macro="" textlink="">
      <xdr:nvSpPr>
        <xdr:cNvPr id="299" name="Rectangle 33">
          <a:extLst>
            <a:ext uri="{FF2B5EF4-FFF2-40B4-BE49-F238E27FC236}">
              <a16:creationId xmlns:a16="http://schemas.microsoft.com/office/drawing/2014/main" id="{B457D891-7F7E-ED69-8D32-008C0A5505AD}"/>
            </a:ext>
          </a:extLst>
        </xdr:cNvPr>
        <xdr:cNvSpPr>
          <a:spLocks noChangeArrowheads="1"/>
        </xdr:cNvSpPr>
      </xdr:nvSpPr>
      <xdr:spPr bwMode="auto">
        <a:xfrm>
          <a:off x="3291256" y="4024228"/>
          <a:ext cx="648139" cy="2972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3</xdr:col>
      <xdr:colOff>244297</xdr:colOff>
      <xdr:row>34</xdr:row>
      <xdr:rowOff>48372</xdr:rowOff>
    </xdr:from>
    <xdr:to>
      <xdr:col>6</xdr:col>
      <xdr:colOff>249662</xdr:colOff>
      <xdr:row>35</xdr:row>
      <xdr:rowOff>128975</xdr:rowOff>
    </xdr:to>
    <xdr:sp macro="" textlink="">
      <xdr:nvSpPr>
        <xdr:cNvPr id="300" name="Rectangle 59">
          <a:extLst>
            <a:ext uri="{FF2B5EF4-FFF2-40B4-BE49-F238E27FC236}">
              <a16:creationId xmlns:a16="http://schemas.microsoft.com/office/drawing/2014/main" id="{A135BA0D-1663-32CD-6500-AEBFEC5EBD6B}"/>
            </a:ext>
          </a:extLst>
        </xdr:cNvPr>
        <xdr:cNvSpPr>
          <a:spLocks noChangeArrowheads="1"/>
        </xdr:cNvSpPr>
      </xdr:nvSpPr>
      <xdr:spPr bwMode="auto">
        <a:xfrm>
          <a:off x="941436" y="5832466"/>
          <a:ext cx="694794" cy="2403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31</xdr:col>
      <xdr:colOff>31661</xdr:colOff>
      <xdr:row>38</xdr:row>
      <xdr:rowOff>189592</xdr:rowOff>
    </xdr:from>
    <xdr:to>
      <xdr:col>34</xdr:col>
      <xdr:colOff>37026</xdr:colOff>
      <xdr:row>40</xdr:row>
      <xdr:rowOff>48386</xdr:rowOff>
    </xdr:to>
    <xdr:sp macro="" textlink="">
      <xdr:nvSpPr>
        <xdr:cNvPr id="301" name="Rectangle 59">
          <a:extLst>
            <a:ext uri="{FF2B5EF4-FFF2-40B4-BE49-F238E27FC236}">
              <a16:creationId xmlns:a16="http://schemas.microsoft.com/office/drawing/2014/main" id="{998DDD65-BF80-6127-7D06-C43E3CD8800E}"/>
            </a:ext>
          </a:extLst>
        </xdr:cNvPr>
        <xdr:cNvSpPr>
          <a:spLocks noChangeArrowheads="1"/>
        </xdr:cNvSpPr>
      </xdr:nvSpPr>
      <xdr:spPr bwMode="auto">
        <a:xfrm>
          <a:off x="7192042" y="6810828"/>
          <a:ext cx="694794" cy="24030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13</xdr:col>
      <xdr:colOff>216914</xdr:colOff>
      <xdr:row>40</xdr:row>
      <xdr:rowOff>69149</xdr:rowOff>
    </xdr:from>
    <xdr:to>
      <xdr:col>16</xdr:col>
      <xdr:colOff>1108</xdr:colOff>
      <xdr:row>41</xdr:row>
      <xdr:rowOff>85845</xdr:rowOff>
    </xdr:to>
    <xdr:sp macro="" textlink="">
      <xdr:nvSpPr>
        <xdr:cNvPr id="302" name="Rectangle 53">
          <a:extLst>
            <a:ext uri="{FF2B5EF4-FFF2-40B4-BE49-F238E27FC236}">
              <a16:creationId xmlns:a16="http://schemas.microsoft.com/office/drawing/2014/main" id="{4B693B6A-FF0F-A9D0-D8CE-3267284684B4}"/>
            </a:ext>
          </a:extLst>
        </xdr:cNvPr>
        <xdr:cNvSpPr>
          <a:spLocks noChangeArrowheads="1"/>
        </xdr:cNvSpPr>
      </xdr:nvSpPr>
      <xdr:spPr bwMode="auto">
        <a:xfrm>
          <a:off x="3221674" y="7062767"/>
          <a:ext cx="492769" cy="18602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小野</a:t>
          </a:r>
        </a:p>
      </xdr:txBody>
    </xdr:sp>
    <xdr:clientData/>
  </xdr:twoCellAnchor>
  <xdr:twoCellAnchor>
    <xdr:from>
      <xdr:col>9</xdr:col>
      <xdr:colOff>206789</xdr:colOff>
      <xdr:row>60</xdr:row>
      <xdr:rowOff>153354</xdr:rowOff>
    </xdr:from>
    <xdr:to>
      <xdr:col>12</xdr:col>
      <xdr:colOff>212155</xdr:colOff>
      <xdr:row>62</xdr:row>
      <xdr:rowOff>51775</xdr:rowOff>
    </xdr:to>
    <xdr:sp macro="" textlink="">
      <xdr:nvSpPr>
        <xdr:cNvPr id="303" name="Rectangle 59">
          <a:extLst>
            <a:ext uri="{FF2B5EF4-FFF2-40B4-BE49-F238E27FC236}">
              <a16:creationId xmlns:a16="http://schemas.microsoft.com/office/drawing/2014/main" id="{FD0B2F09-DEDD-69F0-8AC6-7C15122D2FB7}"/>
            </a:ext>
          </a:extLst>
        </xdr:cNvPr>
        <xdr:cNvSpPr>
          <a:spLocks noChangeArrowheads="1"/>
        </xdr:cNvSpPr>
      </xdr:nvSpPr>
      <xdr:spPr bwMode="auto">
        <a:xfrm>
          <a:off x="2292310" y="10582019"/>
          <a:ext cx="694795" cy="24661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LUZ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零壱</a:t>
          </a:r>
        </a:p>
      </xdr:txBody>
    </xdr:sp>
    <xdr:clientData/>
  </xdr:twoCellAnchor>
  <xdr:twoCellAnchor>
    <xdr:from>
      <xdr:col>3</xdr:col>
      <xdr:colOff>217043</xdr:colOff>
      <xdr:row>53</xdr:row>
      <xdr:rowOff>182861</xdr:rowOff>
    </xdr:from>
    <xdr:to>
      <xdr:col>6</xdr:col>
      <xdr:colOff>171031</xdr:colOff>
      <xdr:row>55</xdr:row>
      <xdr:rowOff>135872</xdr:rowOff>
    </xdr:to>
    <xdr:sp macro="" textlink="">
      <xdr:nvSpPr>
        <xdr:cNvPr id="304" name="Rectangle 70">
          <a:extLst>
            <a:ext uri="{FF2B5EF4-FFF2-40B4-BE49-F238E27FC236}">
              <a16:creationId xmlns:a16="http://schemas.microsoft.com/office/drawing/2014/main" id="{EE5BE055-19BF-B230-88EB-2C4D015D1593}"/>
            </a:ext>
          </a:extLst>
        </xdr:cNvPr>
        <xdr:cNvSpPr>
          <a:spLocks noChangeArrowheads="1"/>
        </xdr:cNvSpPr>
      </xdr:nvSpPr>
      <xdr:spPr bwMode="auto">
        <a:xfrm>
          <a:off x="923707" y="9404573"/>
          <a:ext cx="643417" cy="30087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西脇</a:t>
          </a:r>
        </a:p>
      </xdr:txBody>
    </xdr:sp>
    <xdr:clientData/>
  </xdr:twoCellAnchor>
  <xdr:twoCellAnchor>
    <xdr:from>
      <xdr:col>2</xdr:col>
      <xdr:colOff>252336</xdr:colOff>
      <xdr:row>41</xdr:row>
      <xdr:rowOff>42334</xdr:rowOff>
    </xdr:from>
    <xdr:to>
      <xdr:col>7</xdr:col>
      <xdr:colOff>210004</xdr:colOff>
      <xdr:row>47</xdr:row>
      <xdr:rowOff>146160</xdr:rowOff>
    </xdr:to>
    <xdr:sp macro="" textlink="">
      <xdr:nvSpPr>
        <xdr:cNvPr id="310" name="Rectangle 119">
          <a:extLst>
            <a:ext uri="{FF2B5EF4-FFF2-40B4-BE49-F238E27FC236}">
              <a16:creationId xmlns:a16="http://schemas.microsoft.com/office/drawing/2014/main" id="{70B55E65-5738-47C4-4AE8-872AE646536D}"/>
            </a:ext>
          </a:extLst>
        </xdr:cNvPr>
        <xdr:cNvSpPr>
          <a:spLocks noChangeArrowheads="1"/>
        </xdr:cNvSpPr>
      </xdr:nvSpPr>
      <xdr:spPr bwMode="auto">
        <a:xfrm>
          <a:off x="719666" y="7214810"/>
          <a:ext cx="1106715" cy="1112762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34</xdr:col>
      <xdr:colOff>443289</xdr:colOff>
      <xdr:row>14</xdr:row>
      <xdr:rowOff>30238</xdr:rowOff>
    </xdr:from>
    <xdr:to>
      <xdr:col>35</xdr:col>
      <xdr:colOff>136218</xdr:colOff>
      <xdr:row>20</xdr:row>
      <xdr:rowOff>158709</xdr:rowOff>
    </xdr:to>
    <xdr:sp macro="" textlink="">
      <xdr:nvSpPr>
        <xdr:cNvPr id="312" name="Rectangle 40">
          <a:extLst>
            <a:ext uri="{FF2B5EF4-FFF2-40B4-BE49-F238E27FC236}">
              <a16:creationId xmlns:a16="http://schemas.microsoft.com/office/drawing/2014/main" id="{60E96A8F-02A3-2A40-F3EE-48AEE67B102E}"/>
            </a:ext>
          </a:extLst>
        </xdr:cNvPr>
        <xdr:cNvSpPr>
          <a:spLocks noChangeArrowheads="1"/>
        </xdr:cNvSpPr>
      </xdr:nvSpPr>
      <xdr:spPr bwMode="auto">
        <a:xfrm>
          <a:off x="8254999" y="2546048"/>
          <a:ext cx="331871" cy="1161576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7</xdr:col>
      <xdr:colOff>130479</xdr:colOff>
      <xdr:row>3</xdr:row>
      <xdr:rowOff>82094</xdr:rowOff>
    </xdr:from>
    <xdr:to>
      <xdr:col>10</xdr:col>
      <xdr:colOff>27669</xdr:colOff>
      <xdr:row>4</xdr:row>
      <xdr:rowOff>143008</xdr:rowOff>
    </xdr:to>
    <xdr:sp macro="" textlink="">
      <xdr:nvSpPr>
        <xdr:cNvPr id="313" name="Rectangle 110">
          <a:extLst>
            <a:ext uri="{FF2B5EF4-FFF2-40B4-BE49-F238E27FC236}">
              <a16:creationId xmlns:a16="http://schemas.microsoft.com/office/drawing/2014/main" id="{5483DD38-471B-0CAE-F0A2-7D8F27E7F80F}"/>
            </a:ext>
          </a:extLst>
        </xdr:cNvPr>
        <xdr:cNvSpPr>
          <a:spLocks noChangeArrowheads="1"/>
        </xdr:cNvSpPr>
      </xdr:nvSpPr>
      <xdr:spPr bwMode="auto">
        <a:xfrm>
          <a:off x="1765906" y="713617"/>
          <a:ext cx="586619" cy="22063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８試合目</a:t>
          </a:r>
        </a:p>
      </xdr:txBody>
    </xdr:sp>
    <xdr:clientData/>
  </xdr:twoCellAnchor>
  <xdr:twoCellAnchor>
    <xdr:from>
      <xdr:col>19</xdr:col>
      <xdr:colOff>133954</xdr:colOff>
      <xdr:row>3</xdr:row>
      <xdr:rowOff>88145</xdr:rowOff>
    </xdr:from>
    <xdr:to>
      <xdr:col>22</xdr:col>
      <xdr:colOff>139865</xdr:colOff>
      <xdr:row>4</xdr:row>
      <xdr:rowOff>146497</xdr:rowOff>
    </xdr:to>
    <xdr:sp macro="" textlink="">
      <xdr:nvSpPr>
        <xdr:cNvPr id="314" name="Rectangle 96">
          <a:extLst>
            <a:ext uri="{FF2B5EF4-FFF2-40B4-BE49-F238E27FC236}">
              <a16:creationId xmlns:a16="http://schemas.microsoft.com/office/drawing/2014/main" id="{68F8ECBB-46B4-4DC8-13CB-C13BBC172354}"/>
            </a:ext>
          </a:extLst>
        </xdr:cNvPr>
        <xdr:cNvSpPr>
          <a:spLocks noChangeArrowheads="1"/>
        </xdr:cNvSpPr>
      </xdr:nvSpPr>
      <xdr:spPr bwMode="auto">
        <a:xfrm>
          <a:off x="4517571" y="719668"/>
          <a:ext cx="695339" cy="2276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8</xdr:col>
      <xdr:colOff>133954</xdr:colOff>
      <xdr:row>7</xdr:row>
      <xdr:rowOff>39762</xdr:rowOff>
    </xdr:from>
    <xdr:to>
      <xdr:col>11</xdr:col>
      <xdr:colOff>164193</xdr:colOff>
      <xdr:row>9</xdr:row>
      <xdr:rowOff>89957</xdr:rowOff>
    </xdr:to>
    <xdr:sp macro="" textlink="">
      <xdr:nvSpPr>
        <xdr:cNvPr id="315" name="Rectangle 110">
          <a:extLst>
            <a:ext uri="{FF2B5EF4-FFF2-40B4-BE49-F238E27FC236}">
              <a16:creationId xmlns:a16="http://schemas.microsoft.com/office/drawing/2014/main" id="{9A382A50-DC39-5FF8-A754-70DA7ED950D6}"/>
            </a:ext>
          </a:extLst>
        </xdr:cNvPr>
        <xdr:cNvSpPr>
          <a:spLocks noChangeArrowheads="1"/>
        </xdr:cNvSpPr>
      </xdr:nvSpPr>
      <xdr:spPr bwMode="auto">
        <a:xfrm flipV="1">
          <a:off x="1989666" y="1348618"/>
          <a:ext cx="719667" cy="38886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20</xdr:col>
      <xdr:colOff>33714</xdr:colOff>
      <xdr:row>7</xdr:row>
      <xdr:rowOff>127908</xdr:rowOff>
    </xdr:from>
    <xdr:to>
      <xdr:col>23</xdr:col>
      <xdr:colOff>240601</xdr:colOff>
      <xdr:row>9</xdr:row>
      <xdr:rowOff>152852</xdr:rowOff>
    </xdr:to>
    <xdr:sp macro="" textlink="">
      <xdr:nvSpPr>
        <xdr:cNvPr id="316" name="Rectangle 102">
          <a:extLst>
            <a:ext uri="{FF2B5EF4-FFF2-40B4-BE49-F238E27FC236}">
              <a16:creationId xmlns:a16="http://schemas.microsoft.com/office/drawing/2014/main" id="{551D32FC-9536-CF5E-8A71-48980E267D7D}"/>
            </a:ext>
          </a:extLst>
        </xdr:cNvPr>
        <xdr:cNvSpPr>
          <a:spLocks noChangeArrowheads="1"/>
        </xdr:cNvSpPr>
      </xdr:nvSpPr>
      <xdr:spPr bwMode="auto">
        <a:xfrm>
          <a:off x="4656665" y="1427239"/>
          <a:ext cx="877327" cy="37298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34</xdr:col>
      <xdr:colOff>388861</xdr:colOff>
      <xdr:row>8</xdr:row>
      <xdr:rowOff>21621</xdr:rowOff>
    </xdr:from>
    <xdr:to>
      <xdr:col>35</xdr:col>
      <xdr:colOff>489539</xdr:colOff>
      <xdr:row>10</xdr:row>
      <xdr:rowOff>53070</xdr:rowOff>
    </xdr:to>
    <xdr:sp macro="" textlink="">
      <xdr:nvSpPr>
        <xdr:cNvPr id="317" name="Rectangle 97">
          <a:extLst>
            <a:ext uri="{FF2B5EF4-FFF2-40B4-BE49-F238E27FC236}">
              <a16:creationId xmlns:a16="http://schemas.microsoft.com/office/drawing/2014/main" id="{F976BD61-5E34-6E40-4B7F-CCCB441E8D38}"/>
            </a:ext>
          </a:extLst>
        </xdr:cNvPr>
        <xdr:cNvSpPr>
          <a:spLocks noChangeArrowheads="1"/>
        </xdr:cNvSpPr>
      </xdr:nvSpPr>
      <xdr:spPr bwMode="auto">
        <a:xfrm>
          <a:off x="8200571" y="1499810"/>
          <a:ext cx="701938" cy="37963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試合目</a:t>
          </a:r>
        </a:p>
      </xdr:txBody>
    </xdr:sp>
    <xdr:clientData/>
  </xdr:twoCellAnchor>
  <xdr:twoCellAnchor>
    <xdr:from>
      <xdr:col>3</xdr:col>
      <xdr:colOff>42334</xdr:colOff>
      <xdr:row>3</xdr:row>
      <xdr:rowOff>24190</xdr:rowOff>
    </xdr:from>
    <xdr:to>
      <xdr:col>8</xdr:col>
      <xdr:colOff>206666</xdr:colOff>
      <xdr:row>11</xdr:row>
      <xdr:rowOff>3934</xdr:rowOff>
    </xdr:to>
    <xdr:sp macro="" textlink="">
      <xdr:nvSpPr>
        <xdr:cNvPr id="6" name="五角形 5">
          <a:extLst>
            <a:ext uri="{FF2B5EF4-FFF2-40B4-BE49-F238E27FC236}">
              <a16:creationId xmlns:a16="http://schemas.microsoft.com/office/drawing/2014/main" id="{DA6EE57A-FA39-31EA-B25F-A88B6D42B59C}"/>
            </a:ext>
          </a:extLst>
        </xdr:cNvPr>
        <xdr:cNvSpPr/>
      </xdr:nvSpPr>
      <xdr:spPr>
        <a:xfrm>
          <a:off x="768048" y="665238"/>
          <a:ext cx="1294308" cy="1334410"/>
        </a:xfrm>
        <a:prstGeom prst="pentagon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3600">
              <a:solidFill>
                <a:schemeClr val="tx1"/>
              </a:solidFill>
              <a:latin typeface="+mn-ea"/>
              <a:ea typeface="+mn-ea"/>
            </a:rPr>
            <a:t>A</a:t>
          </a:r>
          <a:endParaRPr kumimoji="1" lang="ja-JP" altLang="en-US" sz="3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63953</xdr:colOff>
      <xdr:row>3</xdr:row>
      <xdr:rowOff>3931</xdr:rowOff>
    </xdr:from>
    <xdr:to>
      <xdr:col>20</xdr:col>
      <xdr:colOff>228286</xdr:colOff>
      <xdr:row>10</xdr:row>
      <xdr:rowOff>168126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89800C52-2C89-909D-BE4A-925740482CCB}"/>
            </a:ext>
          </a:extLst>
        </xdr:cNvPr>
        <xdr:cNvSpPr/>
      </xdr:nvSpPr>
      <xdr:spPr>
        <a:xfrm>
          <a:off x="3537857" y="641047"/>
          <a:ext cx="1294308" cy="1334410"/>
        </a:xfrm>
        <a:prstGeom prst="pentagon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3600">
              <a:solidFill>
                <a:schemeClr val="tx1"/>
              </a:solidFill>
              <a:latin typeface="+mn-ea"/>
              <a:ea typeface="+mn-ea"/>
            </a:rPr>
            <a:t>B</a:t>
          </a:r>
          <a:endParaRPr kumimoji="1" lang="ja-JP" altLang="en-US" sz="3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45810</xdr:colOff>
      <xdr:row>15</xdr:row>
      <xdr:rowOff>48382</xdr:rowOff>
    </xdr:from>
    <xdr:to>
      <xdr:col>20</xdr:col>
      <xdr:colOff>210143</xdr:colOff>
      <xdr:row>23</xdr:row>
      <xdr:rowOff>3935</xdr:rowOff>
    </xdr:to>
    <xdr:sp macro="" textlink="">
      <xdr:nvSpPr>
        <xdr:cNvPr id="19" name="五角形 18">
          <a:extLst>
            <a:ext uri="{FF2B5EF4-FFF2-40B4-BE49-F238E27FC236}">
              <a16:creationId xmlns:a16="http://schemas.microsoft.com/office/drawing/2014/main" id="{FE4DCD09-D8CD-95B7-9200-15AAD58F57EC}"/>
            </a:ext>
          </a:extLst>
        </xdr:cNvPr>
        <xdr:cNvSpPr/>
      </xdr:nvSpPr>
      <xdr:spPr>
        <a:xfrm>
          <a:off x="3519714" y="2745620"/>
          <a:ext cx="1294308" cy="1334410"/>
        </a:xfrm>
        <a:prstGeom prst="pentagon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en-US" altLang="ja-JP" sz="3600">
              <a:solidFill>
                <a:schemeClr val="tx1"/>
              </a:solidFill>
              <a:latin typeface="+mn-ea"/>
              <a:ea typeface="+mn-ea"/>
            </a:rPr>
            <a:t>B</a:t>
          </a:r>
          <a:endParaRPr kumimoji="1" lang="ja-JP" altLang="en-US" sz="3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121860</xdr:colOff>
      <xdr:row>55</xdr:row>
      <xdr:rowOff>166762</xdr:rowOff>
    </xdr:from>
    <xdr:to>
      <xdr:col>9</xdr:col>
      <xdr:colOff>176289</xdr:colOff>
      <xdr:row>59</xdr:row>
      <xdr:rowOff>12046</xdr:rowOff>
    </xdr:to>
    <xdr:sp macro="" textlink="">
      <xdr:nvSpPr>
        <xdr:cNvPr id="34" name="Rectangle 119">
          <a:extLst>
            <a:ext uri="{FF2B5EF4-FFF2-40B4-BE49-F238E27FC236}">
              <a16:creationId xmlns:a16="http://schemas.microsoft.com/office/drawing/2014/main" id="{95D2EF00-2144-536A-22E6-7AFC00D3FE3B}"/>
            </a:ext>
          </a:extLst>
        </xdr:cNvPr>
        <xdr:cNvSpPr>
          <a:spLocks noChangeArrowheads="1"/>
        </xdr:cNvSpPr>
      </xdr:nvSpPr>
      <xdr:spPr bwMode="auto">
        <a:xfrm>
          <a:off x="1747762" y="9736666"/>
          <a:ext cx="514048" cy="544287"/>
        </a:xfrm>
        <a:prstGeom prst="rect">
          <a:avLst/>
        </a:prstGeom>
        <a:noFill/>
        <a:ln w="15875">
          <a:noFill/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15</xdr:col>
      <xdr:colOff>164193</xdr:colOff>
      <xdr:row>41</xdr:row>
      <xdr:rowOff>82097</xdr:rowOff>
    </xdr:from>
    <xdr:to>
      <xdr:col>20</xdr:col>
      <xdr:colOff>121861</xdr:colOff>
      <xdr:row>47</xdr:row>
      <xdr:rowOff>185923</xdr:rowOff>
    </xdr:to>
    <xdr:sp macro="" textlink="">
      <xdr:nvSpPr>
        <xdr:cNvPr id="32" name="Rectangle 119">
          <a:extLst>
            <a:ext uri="{FF2B5EF4-FFF2-40B4-BE49-F238E27FC236}">
              <a16:creationId xmlns:a16="http://schemas.microsoft.com/office/drawing/2014/main" id="{14426BDE-B186-EC33-15C2-4E4B914B63ED}"/>
            </a:ext>
          </a:extLst>
        </xdr:cNvPr>
        <xdr:cNvSpPr>
          <a:spLocks noChangeArrowheads="1"/>
        </xdr:cNvSpPr>
      </xdr:nvSpPr>
      <xdr:spPr bwMode="auto">
        <a:xfrm>
          <a:off x="3628572" y="7245048"/>
          <a:ext cx="1106715" cy="1112762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endParaRPr lang="ja-JP" altLang="en-US" sz="2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142573</xdr:colOff>
      <xdr:row>28</xdr:row>
      <xdr:rowOff>184906</xdr:rowOff>
    </xdr:from>
    <xdr:to>
      <xdr:col>5</xdr:col>
      <xdr:colOff>87050</xdr:colOff>
      <xdr:row>34</xdr:row>
      <xdr:rowOff>47251</xdr:rowOff>
    </xdr:to>
    <xdr:sp macro="" textlink="">
      <xdr:nvSpPr>
        <xdr:cNvPr id="39" name="AutoShape 122">
          <a:extLst>
            <a:ext uri="{FF2B5EF4-FFF2-40B4-BE49-F238E27FC236}">
              <a16:creationId xmlns:a16="http://schemas.microsoft.com/office/drawing/2014/main" id="{150A9E09-D792-D7C9-6568-EB347E047295}"/>
            </a:ext>
          </a:extLst>
        </xdr:cNvPr>
        <xdr:cNvSpPr>
          <a:spLocks noChangeArrowheads="1"/>
        </xdr:cNvSpPr>
      </xdr:nvSpPr>
      <xdr:spPr bwMode="auto">
        <a:xfrm>
          <a:off x="362858" y="4940905"/>
          <a:ext cx="900000" cy="900000"/>
        </a:xfrm>
        <a:prstGeom prst="triangle">
          <a:avLst>
            <a:gd name="adj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endParaRPr lang="ja-JP" altLang="en-US" sz="2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121858</xdr:colOff>
      <xdr:row>28</xdr:row>
      <xdr:rowOff>184906</xdr:rowOff>
    </xdr:from>
    <xdr:to>
      <xdr:col>12</xdr:col>
      <xdr:colOff>93191</xdr:colOff>
      <xdr:row>34</xdr:row>
      <xdr:rowOff>47251</xdr:rowOff>
    </xdr:to>
    <xdr:sp macro="" textlink="">
      <xdr:nvSpPr>
        <xdr:cNvPr id="42" name="AutoShape 122">
          <a:extLst>
            <a:ext uri="{FF2B5EF4-FFF2-40B4-BE49-F238E27FC236}">
              <a16:creationId xmlns:a16="http://schemas.microsoft.com/office/drawing/2014/main" id="{8113A2D6-4DC3-F452-1E53-B9D1B7BF46B0}"/>
            </a:ext>
          </a:extLst>
        </xdr:cNvPr>
        <xdr:cNvSpPr>
          <a:spLocks noChangeArrowheads="1"/>
        </xdr:cNvSpPr>
      </xdr:nvSpPr>
      <xdr:spPr bwMode="auto">
        <a:xfrm>
          <a:off x="1977570" y="4940905"/>
          <a:ext cx="900000" cy="900000"/>
        </a:xfrm>
        <a:prstGeom prst="triangle">
          <a:avLst>
            <a:gd name="adj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endParaRPr lang="ja-JP" altLang="en-US" sz="2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109764</xdr:colOff>
      <xdr:row>28</xdr:row>
      <xdr:rowOff>184905</xdr:rowOff>
    </xdr:from>
    <xdr:to>
      <xdr:col>18</xdr:col>
      <xdr:colOff>786</xdr:colOff>
      <xdr:row>34</xdr:row>
      <xdr:rowOff>47250</xdr:rowOff>
    </xdr:to>
    <xdr:sp macro="" textlink="">
      <xdr:nvSpPr>
        <xdr:cNvPr id="45" name="AutoShape 122">
          <a:extLst>
            <a:ext uri="{FF2B5EF4-FFF2-40B4-BE49-F238E27FC236}">
              <a16:creationId xmlns:a16="http://schemas.microsoft.com/office/drawing/2014/main" id="{24BDA8D4-F119-28D3-276F-C88D41C89C40}"/>
            </a:ext>
          </a:extLst>
        </xdr:cNvPr>
        <xdr:cNvSpPr>
          <a:spLocks noChangeArrowheads="1"/>
        </xdr:cNvSpPr>
      </xdr:nvSpPr>
      <xdr:spPr bwMode="auto">
        <a:xfrm>
          <a:off x="3344333" y="4940904"/>
          <a:ext cx="828000" cy="900000"/>
        </a:xfrm>
        <a:prstGeom prst="triangle">
          <a:avLst>
            <a:gd name="adj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endParaRPr lang="ja-JP" altLang="en-US" sz="2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127908</xdr:colOff>
      <xdr:row>29</xdr:row>
      <xdr:rowOff>70003</xdr:rowOff>
    </xdr:from>
    <xdr:to>
      <xdr:col>24</xdr:col>
      <xdr:colOff>27110</xdr:colOff>
      <xdr:row>34</xdr:row>
      <xdr:rowOff>51336</xdr:rowOff>
    </xdr:to>
    <xdr:sp macro="" textlink="">
      <xdr:nvSpPr>
        <xdr:cNvPr id="213" name="Rectangle 119">
          <a:extLst>
            <a:ext uri="{FF2B5EF4-FFF2-40B4-BE49-F238E27FC236}">
              <a16:creationId xmlns:a16="http://schemas.microsoft.com/office/drawing/2014/main" id="{68EA9536-9E63-0A18-96B6-3D8C98762BF5}"/>
            </a:ext>
          </a:extLst>
        </xdr:cNvPr>
        <xdr:cNvSpPr>
          <a:spLocks noChangeArrowheads="1"/>
        </xdr:cNvSpPr>
      </xdr:nvSpPr>
      <xdr:spPr bwMode="auto">
        <a:xfrm>
          <a:off x="4741334" y="5007430"/>
          <a:ext cx="828000" cy="828000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</a:p>
      </xdr:txBody>
    </xdr:sp>
    <xdr:clientData/>
  </xdr:twoCellAnchor>
  <xdr:twoCellAnchor>
    <xdr:from>
      <xdr:col>0</xdr:col>
      <xdr:colOff>0</xdr:colOff>
      <xdr:row>33</xdr:row>
      <xdr:rowOff>54427</xdr:rowOff>
    </xdr:from>
    <xdr:to>
      <xdr:col>2</xdr:col>
      <xdr:colOff>39884</xdr:colOff>
      <xdr:row>36</xdr:row>
      <xdr:rowOff>140997</xdr:rowOff>
    </xdr:to>
    <xdr:sp macro="" textlink="">
      <xdr:nvSpPr>
        <xdr:cNvPr id="27" name="Rectangle 29">
          <a:extLst>
            <a:ext uri="{FF2B5EF4-FFF2-40B4-BE49-F238E27FC236}">
              <a16:creationId xmlns:a16="http://schemas.microsoft.com/office/drawing/2014/main" id="{23B18DEE-51CB-2B12-DDE9-C5E97F672D1A}"/>
            </a:ext>
          </a:extLst>
        </xdr:cNvPr>
        <xdr:cNvSpPr>
          <a:spLocks noChangeArrowheads="1"/>
        </xdr:cNvSpPr>
      </xdr:nvSpPr>
      <xdr:spPr bwMode="auto">
        <a:xfrm>
          <a:off x="0" y="5678713"/>
          <a:ext cx="526245" cy="5756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ホワイト</a:t>
          </a:r>
        </a:p>
      </xdr:txBody>
    </xdr:sp>
    <xdr:clientData/>
  </xdr:twoCellAnchor>
  <xdr:twoCellAnchor>
    <xdr:from>
      <xdr:col>14</xdr:col>
      <xdr:colOff>218621</xdr:colOff>
      <xdr:row>26</xdr:row>
      <xdr:rowOff>82097</xdr:rowOff>
    </xdr:from>
    <xdr:to>
      <xdr:col>17</xdr:col>
      <xdr:colOff>186933</xdr:colOff>
      <xdr:row>29</xdr:row>
      <xdr:rowOff>18905</xdr:rowOff>
    </xdr:to>
    <xdr:sp macro="" textlink="">
      <xdr:nvSpPr>
        <xdr:cNvPr id="31" name="Rectangle 33">
          <a:extLst>
            <a:ext uri="{FF2B5EF4-FFF2-40B4-BE49-F238E27FC236}">
              <a16:creationId xmlns:a16="http://schemas.microsoft.com/office/drawing/2014/main" id="{1CA971DB-2BF4-12FD-A4F4-5D9DC0546484}"/>
            </a:ext>
          </a:extLst>
        </xdr:cNvPr>
        <xdr:cNvSpPr>
          <a:spLocks noChangeArrowheads="1"/>
        </xdr:cNvSpPr>
      </xdr:nvSpPr>
      <xdr:spPr bwMode="auto">
        <a:xfrm>
          <a:off x="3453190" y="4668762"/>
          <a:ext cx="648139" cy="2972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20</xdr:col>
      <xdr:colOff>133955</xdr:colOff>
      <xdr:row>26</xdr:row>
      <xdr:rowOff>39763</xdr:rowOff>
    </xdr:from>
    <xdr:to>
      <xdr:col>26</xdr:col>
      <xdr:colOff>169815</xdr:colOff>
      <xdr:row>29</xdr:row>
      <xdr:rowOff>89400</xdr:rowOff>
    </xdr:to>
    <xdr:sp macro="" textlink="">
      <xdr:nvSpPr>
        <xdr:cNvPr id="17472" name="Rectangle 76">
          <a:extLst>
            <a:ext uri="{FF2B5EF4-FFF2-40B4-BE49-F238E27FC236}">
              <a16:creationId xmlns:a16="http://schemas.microsoft.com/office/drawing/2014/main" id="{6F5CAA8B-5147-BAA1-5207-E02C8FA3E685}"/>
            </a:ext>
          </a:extLst>
        </xdr:cNvPr>
        <xdr:cNvSpPr>
          <a:spLocks noChangeArrowheads="1"/>
        </xdr:cNvSpPr>
      </xdr:nvSpPr>
      <xdr:spPr bwMode="auto">
        <a:xfrm>
          <a:off x="4747381" y="4626428"/>
          <a:ext cx="1414717" cy="400399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イルソーレ加東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レッド</a:t>
          </a:r>
        </a:p>
      </xdr:txBody>
    </xdr:sp>
    <xdr:clientData/>
  </xdr:twoCellAnchor>
  <xdr:twoCellAnchor>
    <xdr:from>
      <xdr:col>1</xdr:col>
      <xdr:colOff>42334</xdr:colOff>
      <xdr:row>38</xdr:row>
      <xdr:rowOff>158145</xdr:rowOff>
    </xdr:from>
    <xdr:to>
      <xdr:col>3</xdr:col>
      <xdr:colOff>72841</xdr:colOff>
      <xdr:row>41</xdr:row>
      <xdr:rowOff>155359</xdr:rowOff>
    </xdr:to>
    <xdr:sp macro="" textlink="">
      <xdr:nvSpPr>
        <xdr:cNvPr id="17473" name="Rectangle 72">
          <a:extLst>
            <a:ext uri="{FF2B5EF4-FFF2-40B4-BE49-F238E27FC236}">
              <a16:creationId xmlns:a16="http://schemas.microsoft.com/office/drawing/2014/main" id="{1C11E4C2-B336-5CD4-1012-CBF2C1E22E19}"/>
            </a:ext>
          </a:extLst>
        </xdr:cNvPr>
        <xdr:cNvSpPr>
          <a:spLocks noChangeArrowheads="1"/>
        </xdr:cNvSpPr>
      </xdr:nvSpPr>
      <xdr:spPr bwMode="auto">
        <a:xfrm>
          <a:off x="272144" y="6779381"/>
          <a:ext cx="516705" cy="52940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ブルー</a:t>
          </a:r>
        </a:p>
      </xdr:txBody>
    </xdr:sp>
    <xdr:clientData/>
  </xdr:twoCellAnchor>
  <xdr:twoCellAnchor>
    <xdr:from>
      <xdr:col>20</xdr:col>
      <xdr:colOff>15573</xdr:colOff>
      <xdr:row>47</xdr:row>
      <xdr:rowOff>70002</xdr:rowOff>
    </xdr:from>
    <xdr:to>
      <xdr:col>22</xdr:col>
      <xdr:colOff>223081</xdr:colOff>
      <xdr:row>49</xdr:row>
      <xdr:rowOff>18938</xdr:rowOff>
    </xdr:to>
    <xdr:sp macro="" textlink="">
      <xdr:nvSpPr>
        <xdr:cNvPr id="17474" name="Rectangle 33">
          <a:extLst>
            <a:ext uri="{FF2B5EF4-FFF2-40B4-BE49-F238E27FC236}">
              <a16:creationId xmlns:a16="http://schemas.microsoft.com/office/drawing/2014/main" id="{AEF2CFE0-E4B9-6A87-2E05-0B75050B2CF1}"/>
            </a:ext>
          </a:extLst>
        </xdr:cNvPr>
        <xdr:cNvSpPr>
          <a:spLocks noChangeArrowheads="1"/>
        </xdr:cNvSpPr>
      </xdr:nvSpPr>
      <xdr:spPr bwMode="auto">
        <a:xfrm>
          <a:off x="4638524" y="8261048"/>
          <a:ext cx="648139" cy="2972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  <xdr:twoCellAnchor>
    <xdr:from>
      <xdr:col>13</xdr:col>
      <xdr:colOff>133953</xdr:colOff>
      <xdr:row>46</xdr:row>
      <xdr:rowOff>142572</xdr:rowOff>
    </xdr:from>
    <xdr:to>
      <xdr:col>15</xdr:col>
      <xdr:colOff>210098</xdr:colOff>
      <xdr:row>50</xdr:row>
      <xdr:rowOff>19355</xdr:rowOff>
    </xdr:to>
    <xdr:sp macro="" textlink="">
      <xdr:nvSpPr>
        <xdr:cNvPr id="17475" name="Rectangle 29">
          <a:extLst>
            <a:ext uri="{FF2B5EF4-FFF2-40B4-BE49-F238E27FC236}">
              <a16:creationId xmlns:a16="http://schemas.microsoft.com/office/drawing/2014/main" id="{91AF2BA7-829D-9D2D-921B-C333D53BD8DB}"/>
            </a:ext>
          </a:extLst>
        </xdr:cNvPr>
        <xdr:cNvSpPr>
          <a:spLocks noChangeArrowheads="1"/>
        </xdr:cNvSpPr>
      </xdr:nvSpPr>
      <xdr:spPr bwMode="auto">
        <a:xfrm>
          <a:off x="3138713" y="8152190"/>
          <a:ext cx="526245" cy="575627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ホワイト</a:t>
          </a:r>
        </a:p>
      </xdr:txBody>
    </xdr:sp>
    <xdr:clientData/>
  </xdr:twoCellAnchor>
  <xdr:twoCellAnchor>
    <xdr:from>
      <xdr:col>10</xdr:col>
      <xdr:colOff>252338</xdr:colOff>
      <xdr:row>57</xdr:row>
      <xdr:rowOff>54429</xdr:rowOff>
    </xdr:from>
    <xdr:to>
      <xdr:col>13</xdr:col>
      <xdr:colOff>211048</xdr:colOff>
      <xdr:row>59</xdr:row>
      <xdr:rowOff>12980</xdr:rowOff>
    </xdr:to>
    <xdr:sp macro="" textlink="">
      <xdr:nvSpPr>
        <xdr:cNvPr id="17476" name="Rectangle 33">
          <a:extLst>
            <a:ext uri="{FF2B5EF4-FFF2-40B4-BE49-F238E27FC236}">
              <a16:creationId xmlns:a16="http://schemas.microsoft.com/office/drawing/2014/main" id="{65E26A35-0BD5-758D-8AFC-72FA7C70637F}"/>
            </a:ext>
          </a:extLst>
        </xdr:cNvPr>
        <xdr:cNvSpPr>
          <a:spLocks noChangeArrowheads="1"/>
        </xdr:cNvSpPr>
      </xdr:nvSpPr>
      <xdr:spPr bwMode="auto">
        <a:xfrm>
          <a:off x="2558144" y="9984619"/>
          <a:ext cx="648139" cy="29721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日野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114300</xdr:rowOff>
    </xdr:from>
    <xdr:to>
      <xdr:col>0</xdr:col>
      <xdr:colOff>104775</xdr:colOff>
      <xdr:row>4</xdr:row>
      <xdr:rowOff>19050</xdr:rowOff>
    </xdr:to>
    <xdr:sp macro="" textlink="">
      <xdr:nvSpPr>
        <xdr:cNvPr id="15937" name="Text Box 1">
          <a:extLst>
            <a:ext uri="{FF2B5EF4-FFF2-40B4-BE49-F238E27FC236}">
              <a16:creationId xmlns:a16="http://schemas.microsoft.com/office/drawing/2014/main" id="{C98D4096-60DC-F577-885F-7806411B9779}"/>
            </a:ext>
          </a:extLst>
        </xdr:cNvPr>
        <xdr:cNvSpPr txBox="1">
          <a:spLocks noChangeArrowheads="1"/>
        </xdr:cNvSpPr>
      </xdr:nvSpPr>
      <xdr:spPr bwMode="auto">
        <a:xfrm>
          <a:off x="0" y="819150"/>
          <a:ext cx="10477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104775</xdr:colOff>
      <xdr:row>36</xdr:row>
      <xdr:rowOff>19050</xdr:rowOff>
    </xdr:to>
    <xdr:sp macro="" textlink="">
      <xdr:nvSpPr>
        <xdr:cNvPr id="15938" name="Text Box 3">
          <a:extLst>
            <a:ext uri="{FF2B5EF4-FFF2-40B4-BE49-F238E27FC236}">
              <a16:creationId xmlns:a16="http://schemas.microsoft.com/office/drawing/2014/main" id="{F6A86299-1AE1-54F4-3FC7-C58CD7663D0F}"/>
            </a:ext>
          </a:extLst>
        </xdr:cNvPr>
        <xdr:cNvSpPr txBox="1">
          <a:spLocks noChangeArrowheads="1"/>
        </xdr:cNvSpPr>
      </xdr:nvSpPr>
      <xdr:spPr bwMode="auto">
        <a:xfrm>
          <a:off x="10144125" y="11401425"/>
          <a:ext cx="104775" cy="1362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104775</xdr:colOff>
      <xdr:row>36</xdr:row>
      <xdr:rowOff>9525</xdr:rowOff>
    </xdr:to>
    <xdr:sp macro="" textlink="">
      <xdr:nvSpPr>
        <xdr:cNvPr id="15939" name="Text Box 3">
          <a:extLst>
            <a:ext uri="{FF2B5EF4-FFF2-40B4-BE49-F238E27FC236}">
              <a16:creationId xmlns:a16="http://schemas.microsoft.com/office/drawing/2014/main" id="{22463838-DDA0-3248-9D32-A792070BCC03}"/>
            </a:ext>
          </a:extLst>
        </xdr:cNvPr>
        <xdr:cNvSpPr txBox="1">
          <a:spLocks noChangeArrowheads="1"/>
        </xdr:cNvSpPr>
      </xdr:nvSpPr>
      <xdr:spPr bwMode="auto">
        <a:xfrm>
          <a:off x="10144125" y="11401425"/>
          <a:ext cx="104775" cy="1352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8F86-9936-431E-8296-87AC84B4AA71}">
  <dimension ref="A1:L99"/>
  <sheetViews>
    <sheetView view="pageBreakPreview" zoomScale="60" zoomScaleNormal="100" workbookViewId="0">
      <selection activeCell="N82" sqref="N82"/>
    </sheetView>
  </sheetViews>
  <sheetFormatPr defaultColWidth="8.99609375" defaultRowHeight="13.5" x14ac:dyDescent="0.1"/>
  <cols>
    <col min="1" max="1" width="3.953125" style="64" customWidth="1"/>
    <col min="2" max="2" width="12.26953125" style="64" customWidth="1"/>
    <col min="3" max="8" width="12.1328125" style="64" customWidth="1"/>
    <col min="9" max="9" width="10.49609375" style="64" bestFit="1" customWidth="1"/>
    <col min="10" max="10" width="10.76953125" style="64" customWidth="1"/>
    <col min="11" max="11" width="2.7265625" style="64" customWidth="1"/>
    <col min="12" max="12" width="2.1796875" style="64" hidden="1" customWidth="1"/>
    <col min="13" max="16384" width="8.99609375" style="64"/>
  </cols>
  <sheetData>
    <row r="1" spans="1:10" x14ac:dyDescent="0.1">
      <c r="H1" s="144" t="s">
        <v>98</v>
      </c>
      <c r="I1" s="145"/>
      <c r="J1" s="145"/>
    </row>
    <row r="3" spans="1:10" x14ac:dyDescent="0.1">
      <c r="A3" s="64" t="s">
        <v>127</v>
      </c>
    </row>
    <row r="5" spans="1:10" x14ac:dyDescent="0.1">
      <c r="G5" s="139" t="s">
        <v>42</v>
      </c>
      <c r="H5" s="139"/>
      <c r="I5" s="139"/>
      <c r="J5" s="139"/>
    </row>
    <row r="7" spans="1:10" x14ac:dyDescent="0.1">
      <c r="H7" s="139" t="s">
        <v>43</v>
      </c>
      <c r="I7" s="139"/>
      <c r="J7" s="139"/>
    </row>
    <row r="9" spans="1:10" ht="21" x14ac:dyDescent="0.15">
      <c r="A9" s="146" t="s">
        <v>97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0" ht="9" customHeight="1" x14ac:dyDescent="0.15">
      <c r="A10" s="66"/>
      <c r="B10" s="66"/>
      <c r="C10" s="66"/>
      <c r="D10" s="66"/>
      <c r="E10" s="66"/>
      <c r="F10" s="66"/>
      <c r="G10" s="66"/>
      <c r="H10" s="66"/>
      <c r="I10" s="66"/>
      <c r="J10" s="66"/>
    </row>
    <row r="11" spans="1:10" ht="21" x14ac:dyDescent="0.15">
      <c r="A11" s="66"/>
      <c r="B11" s="66"/>
      <c r="C11" s="66"/>
      <c r="D11" s="66"/>
      <c r="E11" s="66"/>
      <c r="F11" s="66"/>
      <c r="G11" s="66"/>
      <c r="H11" s="67" t="s">
        <v>44</v>
      </c>
      <c r="I11" s="66"/>
      <c r="J11" s="66"/>
    </row>
    <row r="12" spans="1:10" ht="21" x14ac:dyDescent="0.15">
      <c r="A12" s="66"/>
      <c r="B12" s="66"/>
      <c r="C12" s="66"/>
      <c r="D12" s="66"/>
      <c r="E12" s="66"/>
      <c r="F12" s="66"/>
      <c r="G12" s="66"/>
      <c r="H12" s="66"/>
      <c r="I12" s="66"/>
      <c r="J12" s="66"/>
    </row>
    <row r="14" spans="1:10" x14ac:dyDescent="0.1">
      <c r="A14" s="64" t="s">
        <v>61</v>
      </c>
      <c r="E14" s="139"/>
      <c r="F14" s="139"/>
      <c r="G14" s="139"/>
      <c r="H14" s="139"/>
      <c r="I14" s="139"/>
    </row>
    <row r="16" spans="1:10" x14ac:dyDescent="0.1">
      <c r="B16" s="136">
        <v>45487</v>
      </c>
      <c r="C16" s="136"/>
      <c r="D16" s="117"/>
      <c r="E16" s="64" t="s">
        <v>49</v>
      </c>
      <c r="F16" s="64" t="s">
        <v>45</v>
      </c>
    </row>
    <row r="17" spans="2:8" x14ac:dyDescent="0.1">
      <c r="B17" s="65" t="s">
        <v>47</v>
      </c>
      <c r="C17" s="64" t="s">
        <v>90</v>
      </c>
      <c r="E17" s="64" t="s">
        <v>25</v>
      </c>
      <c r="G17" s="64" t="s">
        <v>48</v>
      </c>
    </row>
    <row r="18" spans="2:8" x14ac:dyDescent="0.1">
      <c r="B18" s="65" t="s">
        <v>47</v>
      </c>
      <c r="C18" s="64" t="s">
        <v>91</v>
      </c>
      <c r="E18" s="64" t="s">
        <v>25</v>
      </c>
      <c r="G18" s="64" t="s">
        <v>48</v>
      </c>
    </row>
    <row r="19" spans="2:8" x14ac:dyDescent="0.1">
      <c r="B19" s="65"/>
    </row>
    <row r="20" spans="2:8" x14ac:dyDescent="0.1">
      <c r="B20" s="136">
        <v>45500</v>
      </c>
      <c r="C20" s="136"/>
      <c r="D20" s="117"/>
      <c r="E20" s="64" t="s">
        <v>46</v>
      </c>
      <c r="F20" s="64" t="s">
        <v>45</v>
      </c>
    </row>
    <row r="21" spans="2:8" x14ac:dyDescent="0.1">
      <c r="B21" s="65" t="s">
        <v>47</v>
      </c>
      <c r="C21" s="64" t="s">
        <v>92</v>
      </c>
      <c r="E21" s="64" t="s">
        <v>25</v>
      </c>
      <c r="G21" s="64" t="s">
        <v>48</v>
      </c>
    </row>
    <row r="22" spans="2:8" x14ac:dyDescent="0.1">
      <c r="B22" s="65" t="s">
        <v>47</v>
      </c>
      <c r="C22" s="64" t="s">
        <v>93</v>
      </c>
      <c r="E22" s="64" t="s">
        <v>25</v>
      </c>
      <c r="G22" s="64" t="s">
        <v>48</v>
      </c>
    </row>
    <row r="23" spans="2:8" x14ac:dyDescent="0.1">
      <c r="B23" s="65"/>
    </row>
    <row r="24" spans="2:8" x14ac:dyDescent="0.1">
      <c r="B24" s="136">
        <v>45501</v>
      </c>
      <c r="C24" s="136"/>
      <c r="D24" s="117"/>
      <c r="E24" s="64" t="s">
        <v>49</v>
      </c>
      <c r="F24" s="64" t="s">
        <v>45</v>
      </c>
    </row>
    <row r="25" spans="2:8" x14ac:dyDescent="0.1">
      <c r="B25" s="65" t="s">
        <v>47</v>
      </c>
      <c r="C25" s="64" t="s">
        <v>50</v>
      </c>
      <c r="E25" s="64" t="s">
        <v>62</v>
      </c>
      <c r="H25" s="64" t="s">
        <v>48</v>
      </c>
    </row>
    <row r="26" spans="2:8" x14ac:dyDescent="0.1">
      <c r="B26" s="68"/>
      <c r="E26" s="64" t="s">
        <v>71</v>
      </c>
      <c r="H26" s="64" t="s">
        <v>63</v>
      </c>
    </row>
    <row r="27" spans="2:8" x14ac:dyDescent="0.1">
      <c r="B27" s="65"/>
      <c r="C27" s="68" t="s">
        <v>94</v>
      </c>
      <c r="D27" s="68"/>
      <c r="E27" s="64" t="s">
        <v>95</v>
      </c>
      <c r="H27" s="64" t="s">
        <v>96</v>
      </c>
    </row>
    <row r="28" spans="2:8" x14ac:dyDescent="0.1">
      <c r="B28" s="65"/>
    </row>
    <row r="29" spans="2:8" x14ac:dyDescent="0.1">
      <c r="B29" s="68"/>
    </row>
    <row r="30" spans="2:8" x14ac:dyDescent="0.1">
      <c r="B30" s="65"/>
      <c r="C30" s="68"/>
    </row>
    <row r="31" spans="2:8" x14ac:dyDescent="0.1">
      <c r="B31" s="65"/>
      <c r="C31" s="68"/>
    </row>
    <row r="32" spans="2:8" x14ac:dyDescent="0.1">
      <c r="B32" s="143" t="s">
        <v>51</v>
      </c>
      <c r="C32" s="143"/>
      <c r="D32" s="143"/>
    </row>
    <row r="33" spans="1:11" ht="13.5" customHeight="1" x14ac:dyDescent="0.1">
      <c r="B33" s="137" t="s">
        <v>121</v>
      </c>
      <c r="C33" s="137"/>
      <c r="D33" s="137"/>
      <c r="E33" s="137"/>
      <c r="F33" s="137"/>
      <c r="G33" s="137"/>
      <c r="H33" s="137"/>
      <c r="I33" s="137"/>
      <c r="J33" s="137"/>
      <c r="K33" s="69"/>
    </row>
    <row r="34" spans="1:11" x14ac:dyDescent="0.1">
      <c r="A34" s="69"/>
      <c r="B34" s="138" t="s">
        <v>81</v>
      </c>
      <c r="C34" s="138"/>
      <c r="D34" s="138"/>
      <c r="E34" s="138"/>
      <c r="F34" s="138"/>
      <c r="G34" s="138"/>
      <c r="H34" s="138"/>
      <c r="I34" s="138"/>
      <c r="J34" s="138"/>
      <c r="K34" s="69"/>
    </row>
    <row r="35" spans="1:11" x14ac:dyDescent="0.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36" spans="1:11" ht="13.15" customHeight="1" x14ac:dyDescent="0.1">
      <c r="A36" s="69"/>
      <c r="B36" s="137" t="s">
        <v>119</v>
      </c>
      <c r="C36" s="137"/>
      <c r="D36" s="137"/>
      <c r="E36" s="137"/>
      <c r="F36" s="137"/>
      <c r="G36" s="137"/>
      <c r="H36" s="137"/>
      <c r="I36" s="137"/>
      <c r="J36" s="137"/>
      <c r="K36" s="69"/>
    </row>
    <row r="37" spans="1:11" ht="13.15" customHeight="1" x14ac:dyDescent="0.1">
      <c r="A37" s="69"/>
      <c r="B37" s="138" t="s">
        <v>120</v>
      </c>
      <c r="C37" s="138"/>
      <c r="D37" s="138"/>
      <c r="E37" s="138"/>
      <c r="F37" s="138"/>
      <c r="G37" s="138"/>
      <c r="H37" s="138"/>
      <c r="I37" s="138"/>
      <c r="J37" s="138"/>
      <c r="K37" s="69"/>
    </row>
    <row r="38" spans="1:11" x14ac:dyDescent="0.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</row>
    <row r="40" spans="1:11" x14ac:dyDescent="0.1">
      <c r="A40" s="69"/>
      <c r="B40" s="138" t="s">
        <v>122</v>
      </c>
      <c r="C40" s="138"/>
      <c r="D40" s="138"/>
      <c r="E40" s="138"/>
      <c r="F40" s="69"/>
      <c r="G40" s="69"/>
      <c r="H40" s="69"/>
      <c r="I40" s="69"/>
      <c r="J40" s="69"/>
      <c r="K40" s="69"/>
    </row>
    <row r="41" spans="1:11" x14ac:dyDescent="0.1">
      <c r="A41" s="69"/>
      <c r="B41" s="138" t="s">
        <v>82</v>
      </c>
      <c r="C41" s="138"/>
      <c r="D41" s="138"/>
      <c r="E41" s="138"/>
      <c r="F41" s="138"/>
      <c r="G41" s="138"/>
      <c r="H41" s="138"/>
      <c r="I41" s="138"/>
      <c r="J41" s="138"/>
      <c r="K41" s="69"/>
    </row>
    <row r="42" spans="1:11" x14ac:dyDescent="0.1">
      <c r="A42" s="69"/>
      <c r="B42" s="138"/>
      <c r="C42" s="138"/>
      <c r="D42" s="138"/>
      <c r="E42" s="138"/>
      <c r="F42" s="138"/>
      <c r="G42" s="138"/>
      <c r="H42" s="138"/>
      <c r="I42" s="138"/>
      <c r="J42" s="138"/>
      <c r="K42" s="69"/>
    </row>
    <row r="43" spans="1:11" x14ac:dyDescent="0.1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x14ac:dyDescent="0.1">
      <c r="A44" s="64" t="s">
        <v>64</v>
      </c>
    </row>
    <row r="45" spans="1:11" x14ac:dyDescent="0.1">
      <c r="B45" s="147" t="s">
        <v>52</v>
      </c>
      <c r="C45" s="147"/>
      <c r="D45" s="147"/>
      <c r="E45" s="147"/>
      <c r="F45" s="147"/>
      <c r="G45" s="147"/>
      <c r="H45" s="147"/>
      <c r="I45" s="147"/>
      <c r="J45" s="147"/>
    </row>
    <row r="47" spans="1:11" x14ac:dyDescent="0.1">
      <c r="A47" s="64" t="s">
        <v>53</v>
      </c>
    </row>
    <row r="48" spans="1:11" x14ac:dyDescent="0.1">
      <c r="B48" s="139" t="s">
        <v>54</v>
      </c>
      <c r="C48" s="139"/>
      <c r="D48" s="139"/>
      <c r="E48" s="139"/>
      <c r="F48" s="139"/>
      <c r="G48" s="139"/>
      <c r="H48" s="139"/>
      <c r="I48" s="139"/>
    </row>
    <row r="49" spans="1:10" ht="13.5" customHeight="1" x14ac:dyDescent="0.1">
      <c r="A49" s="64" t="s">
        <v>55</v>
      </c>
      <c r="B49" s="138" t="s">
        <v>123</v>
      </c>
      <c r="C49" s="138"/>
      <c r="D49" s="138"/>
      <c r="E49" s="138"/>
      <c r="F49" s="138"/>
      <c r="G49" s="138"/>
      <c r="H49" s="138"/>
      <c r="I49" s="138"/>
      <c r="J49" s="138"/>
    </row>
    <row r="50" spans="1:10" x14ac:dyDescent="0.1">
      <c r="B50" s="138"/>
      <c r="C50" s="138"/>
      <c r="D50" s="138"/>
      <c r="E50" s="138"/>
      <c r="F50" s="138"/>
      <c r="G50" s="138"/>
      <c r="H50" s="138"/>
      <c r="I50" s="138"/>
      <c r="J50" s="138"/>
    </row>
    <row r="51" spans="1:10" x14ac:dyDescent="0.1">
      <c r="B51" s="69"/>
      <c r="C51" s="69"/>
      <c r="D51" s="69"/>
      <c r="E51" s="69"/>
      <c r="F51" s="69"/>
      <c r="G51" s="69"/>
      <c r="H51" s="69"/>
      <c r="I51" s="69"/>
    </row>
    <row r="52" spans="1:10" x14ac:dyDescent="0.1">
      <c r="A52" s="64" t="s">
        <v>56</v>
      </c>
      <c r="B52" s="139" t="s">
        <v>57</v>
      </c>
      <c r="C52" s="139"/>
    </row>
    <row r="53" spans="1:10" x14ac:dyDescent="0.1">
      <c r="B53" s="137" t="s">
        <v>58</v>
      </c>
      <c r="C53" s="137"/>
      <c r="D53" s="137"/>
      <c r="E53" s="137"/>
      <c r="F53" s="137"/>
      <c r="G53" s="137"/>
      <c r="H53" s="137"/>
      <c r="I53" s="137"/>
      <c r="J53" s="137"/>
    </row>
    <row r="54" spans="1:10" x14ac:dyDescent="0.1">
      <c r="B54" s="137"/>
      <c r="C54" s="137"/>
      <c r="D54" s="137"/>
      <c r="E54" s="137"/>
      <c r="F54" s="137"/>
      <c r="G54" s="137"/>
      <c r="H54" s="137"/>
      <c r="I54" s="137"/>
      <c r="J54" s="137"/>
    </row>
    <row r="56" spans="1:10" ht="13.5" customHeight="1" x14ac:dyDescent="0.1">
      <c r="B56" s="140" t="s">
        <v>65</v>
      </c>
      <c r="C56" s="140"/>
      <c r="D56" s="140"/>
      <c r="E56" s="140"/>
      <c r="F56" s="140"/>
      <c r="G56" s="140"/>
      <c r="H56" s="140"/>
      <c r="I56" s="140"/>
      <c r="J56" s="140"/>
    </row>
    <row r="57" spans="1:10" x14ac:dyDescent="0.1">
      <c r="A57" s="69"/>
      <c r="B57" s="140"/>
      <c r="C57" s="140"/>
      <c r="D57" s="140"/>
      <c r="E57" s="140"/>
      <c r="F57" s="140"/>
      <c r="G57" s="140"/>
      <c r="H57" s="140"/>
      <c r="I57" s="140"/>
      <c r="J57" s="140"/>
    </row>
    <row r="58" spans="1:10" x14ac:dyDescent="0.1">
      <c r="A58" s="69"/>
      <c r="B58" s="140"/>
      <c r="C58" s="140"/>
      <c r="D58" s="140"/>
      <c r="E58" s="140"/>
      <c r="F58" s="140"/>
      <c r="G58" s="140"/>
      <c r="H58" s="140"/>
      <c r="I58" s="140"/>
      <c r="J58" s="140"/>
    </row>
    <row r="59" spans="1:10" x14ac:dyDescent="0.1">
      <c r="A59" s="69"/>
      <c r="B59" s="70"/>
      <c r="C59" s="70"/>
      <c r="D59" s="70"/>
      <c r="E59" s="70"/>
      <c r="F59" s="70"/>
      <c r="G59" s="70"/>
      <c r="H59" s="70"/>
      <c r="I59" s="70"/>
      <c r="J59" s="70"/>
    </row>
    <row r="60" spans="1:10" x14ac:dyDescent="0.1">
      <c r="B60" s="141" t="s">
        <v>59</v>
      </c>
      <c r="C60" s="141"/>
      <c r="D60" s="141"/>
      <c r="E60" s="141"/>
      <c r="F60" s="141"/>
      <c r="G60" s="141"/>
      <c r="H60" s="141"/>
      <c r="I60" s="141"/>
      <c r="J60" s="141"/>
    </row>
    <row r="61" spans="1:10" x14ac:dyDescent="0.1">
      <c r="B61" s="141"/>
      <c r="C61" s="141"/>
      <c r="D61" s="141"/>
      <c r="E61" s="141"/>
      <c r="F61" s="141"/>
      <c r="G61" s="141"/>
      <c r="H61" s="141"/>
      <c r="I61" s="141"/>
      <c r="J61" s="141"/>
    </row>
    <row r="62" spans="1:10" x14ac:dyDescent="0.1">
      <c r="B62" s="70"/>
      <c r="C62" s="70"/>
      <c r="D62" s="70"/>
      <c r="E62" s="70"/>
      <c r="F62" s="70"/>
      <c r="G62" s="70"/>
      <c r="H62" s="70"/>
      <c r="I62" s="70"/>
      <c r="J62" s="70"/>
    </row>
    <row r="63" spans="1:10" x14ac:dyDescent="0.1">
      <c r="B63" s="142" t="s">
        <v>124</v>
      </c>
      <c r="C63" s="142"/>
      <c r="D63" s="142"/>
      <c r="E63" s="142"/>
      <c r="F63" s="142"/>
      <c r="G63" s="142"/>
      <c r="H63" s="142"/>
      <c r="I63" s="142"/>
      <c r="J63" s="142"/>
    </row>
    <row r="64" spans="1:10" x14ac:dyDescent="0.1">
      <c r="B64" s="142"/>
      <c r="C64" s="142"/>
      <c r="D64" s="142"/>
      <c r="E64" s="142"/>
      <c r="F64" s="142"/>
      <c r="G64" s="142"/>
      <c r="H64" s="142"/>
      <c r="I64" s="142"/>
      <c r="J64" s="142"/>
    </row>
    <row r="65" spans="1:10" x14ac:dyDescent="0.1">
      <c r="B65" s="142" t="s">
        <v>125</v>
      </c>
      <c r="C65" s="142"/>
      <c r="D65" s="142"/>
      <c r="E65" s="142"/>
      <c r="F65" s="142"/>
      <c r="G65" s="142"/>
      <c r="H65" s="142"/>
      <c r="I65" s="142"/>
      <c r="J65" s="142"/>
    </row>
    <row r="79" spans="1:10" x14ac:dyDescent="0.1">
      <c r="A79" s="69"/>
    </row>
    <row r="80" spans="1:10" ht="17.25" customHeight="1" x14ac:dyDescent="0.1">
      <c r="A80" s="69"/>
      <c r="B80" s="135" t="s">
        <v>60</v>
      </c>
      <c r="C80" s="135"/>
      <c r="D80" s="135"/>
      <c r="E80" s="135"/>
      <c r="F80" s="135"/>
      <c r="G80" s="135"/>
      <c r="H80" s="135"/>
      <c r="I80" s="135"/>
      <c r="J80" s="135"/>
    </row>
    <row r="81" spans="1:11" ht="17.25" customHeight="1" x14ac:dyDescent="0.1">
      <c r="A81" s="69"/>
      <c r="B81" s="72" t="s">
        <v>5</v>
      </c>
      <c r="C81" s="72" t="s">
        <v>6</v>
      </c>
      <c r="D81" s="72" t="s">
        <v>13</v>
      </c>
      <c r="E81" s="72" t="s">
        <v>7</v>
      </c>
      <c r="F81" s="72" t="s">
        <v>69</v>
      </c>
      <c r="G81" s="72" t="s">
        <v>68</v>
      </c>
      <c r="H81" s="73" t="s">
        <v>8</v>
      </c>
      <c r="I81" s="73" t="s">
        <v>9</v>
      </c>
      <c r="J81" s="71"/>
    </row>
    <row r="82" spans="1:11" ht="17.25" customHeight="1" x14ac:dyDescent="0.1">
      <c r="A82" s="69"/>
      <c r="B82" s="80" t="s">
        <v>2</v>
      </c>
      <c r="C82" s="120"/>
      <c r="D82" s="120"/>
      <c r="E82" s="81">
        <v>1</v>
      </c>
      <c r="F82" s="81">
        <v>1</v>
      </c>
      <c r="G82" s="81">
        <v>1</v>
      </c>
      <c r="H82" s="82">
        <f>SUM(C82:G82)</f>
        <v>3</v>
      </c>
      <c r="I82" s="83">
        <f>H82*2000</f>
        <v>6000</v>
      </c>
      <c r="J82" s="79"/>
      <c r="K82" s="78"/>
    </row>
    <row r="83" spans="1:11" ht="17.25" customHeight="1" x14ac:dyDescent="0.1">
      <c r="A83" s="69"/>
      <c r="B83" s="80" t="s">
        <v>4</v>
      </c>
      <c r="C83" s="120"/>
      <c r="D83" s="81">
        <v>1</v>
      </c>
      <c r="E83" s="81">
        <v>1</v>
      </c>
      <c r="F83" s="81">
        <v>1</v>
      </c>
      <c r="G83" s="81">
        <v>1</v>
      </c>
      <c r="H83" s="82">
        <f t="shared" ref="H83:H92" si="0">SUM(C83:G83)</f>
        <v>4</v>
      </c>
      <c r="I83" s="83">
        <f t="shared" ref="I83:I92" si="1">H83*2000</f>
        <v>8000</v>
      </c>
      <c r="J83" s="79"/>
      <c r="K83" s="78"/>
    </row>
    <row r="84" spans="1:11" ht="17.25" customHeight="1" x14ac:dyDescent="0.1">
      <c r="A84" s="69"/>
      <c r="B84" s="80" t="s">
        <v>10</v>
      </c>
      <c r="C84" s="81">
        <v>1</v>
      </c>
      <c r="D84" s="120"/>
      <c r="E84" s="81">
        <v>1</v>
      </c>
      <c r="F84" s="120"/>
      <c r="G84" s="81">
        <v>1</v>
      </c>
      <c r="H84" s="82">
        <f t="shared" si="0"/>
        <v>3</v>
      </c>
      <c r="I84" s="83">
        <f t="shared" si="1"/>
        <v>6000</v>
      </c>
      <c r="J84" s="79"/>
      <c r="K84" s="78"/>
    </row>
    <row r="85" spans="1:11" ht="17.25" customHeight="1" x14ac:dyDescent="0.1">
      <c r="A85" s="69"/>
      <c r="B85" s="80" t="s">
        <v>0</v>
      </c>
      <c r="C85" s="81">
        <v>1</v>
      </c>
      <c r="D85" s="81">
        <v>1</v>
      </c>
      <c r="E85" s="81">
        <v>1</v>
      </c>
      <c r="F85" s="81">
        <v>1</v>
      </c>
      <c r="G85" s="81">
        <v>1</v>
      </c>
      <c r="H85" s="82">
        <f t="shared" si="0"/>
        <v>5</v>
      </c>
      <c r="I85" s="83">
        <f t="shared" si="1"/>
        <v>10000</v>
      </c>
      <c r="J85" s="79"/>
      <c r="K85" s="78"/>
    </row>
    <row r="86" spans="1:11" ht="17.25" customHeight="1" x14ac:dyDescent="0.1">
      <c r="A86" s="69"/>
      <c r="B86" s="80" t="s">
        <v>1</v>
      </c>
      <c r="C86" s="120"/>
      <c r="D86" s="120"/>
      <c r="E86" s="81">
        <v>1</v>
      </c>
      <c r="F86" s="81">
        <v>1</v>
      </c>
      <c r="G86" s="81">
        <v>1</v>
      </c>
      <c r="H86" s="82">
        <f t="shared" si="0"/>
        <v>3</v>
      </c>
      <c r="I86" s="83">
        <f t="shared" si="1"/>
        <v>6000</v>
      </c>
      <c r="J86" s="79"/>
      <c r="K86" s="78"/>
    </row>
    <row r="87" spans="1:11" ht="17.25" customHeight="1" x14ac:dyDescent="0.1">
      <c r="A87" s="69"/>
      <c r="B87" s="80" t="s">
        <v>99</v>
      </c>
      <c r="C87" s="120"/>
      <c r="D87" s="81">
        <v>1</v>
      </c>
      <c r="E87" s="120"/>
      <c r="F87" s="120"/>
      <c r="G87" s="120"/>
      <c r="H87" s="82">
        <f>SUM(C87:G87)</f>
        <v>1</v>
      </c>
      <c r="I87" s="83">
        <f>H87*2000</f>
        <v>2000</v>
      </c>
      <c r="J87" s="79"/>
      <c r="K87" s="78"/>
    </row>
    <row r="88" spans="1:11" ht="17.25" customHeight="1" x14ac:dyDescent="0.1">
      <c r="A88" s="69"/>
      <c r="B88" s="80" t="s">
        <v>3</v>
      </c>
      <c r="C88" s="119">
        <v>1</v>
      </c>
      <c r="D88" s="119">
        <v>2</v>
      </c>
      <c r="E88" s="81">
        <v>2</v>
      </c>
      <c r="F88" s="119">
        <v>2</v>
      </c>
      <c r="G88" s="119">
        <v>1</v>
      </c>
      <c r="H88" s="82">
        <f t="shared" si="0"/>
        <v>8</v>
      </c>
      <c r="I88" s="83">
        <f t="shared" si="1"/>
        <v>16000</v>
      </c>
      <c r="J88" s="79"/>
      <c r="K88" s="78"/>
    </row>
    <row r="89" spans="1:11" ht="17.25" customHeight="1" x14ac:dyDescent="0.1">
      <c r="A89" s="69"/>
      <c r="B89" s="80" t="s">
        <v>70</v>
      </c>
      <c r="C89" s="81">
        <v>1</v>
      </c>
      <c r="D89" s="81">
        <v>1</v>
      </c>
      <c r="E89" s="81">
        <v>1</v>
      </c>
      <c r="F89" s="81">
        <v>1</v>
      </c>
      <c r="G89" s="81">
        <v>1</v>
      </c>
      <c r="H89" s="82">
        <f t="shared" si="0"/>
        <v>5</v>
      </c>
      <c r="I89" s="83">
        <f t="shared" si="1"/>
        <v>10000</v>
      </c>
      <c r="J89" s="79"/>
      <c r="K89" s="78"/>
    </row>
    <row r="90" spans="1:11" ht="17.25" customHeight="1" x14ac:dyDescent="0.1">
      <c r="A90" s="69"/>
      <c r="B90" s="80" t="s">
        <v>11</v>
      </c>
      <c r="C90" s="81">
        <v>1</v>
      </c>
      <c r="D90" s="81">
        <v>1</v>
      </c>
      <c r="E90" s="81">
        <v>2</v>
      </c>
      <c r="F90" s="81">
        <v>1</v>
      </c>
      <c r="G90" s="81">
        <v>1</v>
      </c>
      <c r="H90" s="82">
        <f t="shared" si="0"/>
        <v>6</v>
      </c>
      <c r="I90" s="83">
        <f t="shared" si="1"/>
        <v>12000</v>
      </c>
      <c r="J90" s="79"/>
      <c r="K90" s="78"/>
    </row>
    <row r="91" spans="1:11" ht="17.25" customHeight="1" x14ac:dyDescent="0.1">
      <c r="A91" s="69"/>
      <c r="B91" s="80" t="s">
        <v>66</v>
      </c>
      <c r="C91" s="81">
        <v>1</v>
      </c>
      <c r="D91" s="81">
        <v>1</v>
      </c>
      <c r="E91" s="81">
        <v>2</v>
      </c>
      <c r="F91" s="81">
        <v>1</v>
      </c>
      <c r="G91" s="81">
        <v>1</v>
      </c>
      <c r="H91" s="82">
        <f t="shared" si="0"/>
        <v>6</v>
      </c>
      <c r="I91" s="83">
        <f t="shared" si="1"/>
        <v>12000</v>
      </c>
      <c r="J91" s="79"/>
      <c r="K91" s="78"/>
    </row>
    <row r="92" spans="1:11" ht="17.25" customHeight="1" x14ac:dyDescent="0.1">
      <c r="A92" s="69"/>
      <c r="B92" s="80" t="s">
        <v>67</v>
      </c>
      <c r="C92" s="81">
        <v>1</v>
      </c>
      <c r="D92" s="120"/>
      <c r="E92" s="81">
        <v>1</v>
      </c>
      <c r="F92" s="120"/>
      <c r="G92" s="81">
        <v>1</v>
      </c>
      <c r="H92" s="82">
        <f t="shared" si="0"/>
        <v>3</v>
      </c>
      <c r="I92" s="83">
        <f t="shared" si="1"/>
        <v>6000</v>
      </c>
      <c r="J92" s="79"/>
      <c r="K92" s="78"/>
    </row>
    <row r="93" spans="1:11" ht="17.25" customHeight="1" x14ac:dyDescent="0.1">
      <c r="A93" s="69"/>
      <c r="B93" s="76" t="s">
        <v>12</v>
      </c>
      <c r="C93" s="74">
        <f t="shared" ref="C93:I93" si="2">SUM(C82:C92)</f>
        <v>7</v>
      </c>
      <c r="D93" s="74">
        <f t="shared" si="2"/>
        <v>8</v>
      </c>
      <c r="E93" s="74">
        <f t="shared" si="2"/>
        <v>13</v>
      </c>
      <c r="F93" s="74">
        <f t="shared" si="2"/>
        <v>9</v>
      </c>
      <c r="G93" s="74">
        <f t="shared" si="2"/>
        <v>10</v>
      </c>
      <c r="H93" s="75">
        <f t="shared" si="2"/>
        <v>47</v>
      </c>
      <c r="I93" s="77">
        <f t="shared" si="2"/>
        <v>94000</v>
      </c>
      <c r="J93" s="79"/>
      <c r="K93" s="78"/>
    </row>
    <row r="94" spans="1:11" ht="13.15" customHeight="1" x14ac:dyDescent="0.1">
      <c r="B94" s="126" t="s">
        <v>126</v>
      </c>
      <c r="C94" s="127"/>
      <c r="D94" s="127"/>
      <c r="E94" s="127"/>
      <c r="F94" s="127"/>
      <c r="G94" s="127"/>
      <c r="H94" s="127"/>
      <c r="I94" s="128"/>
    </row>
    <row r="95" spans="1:11" ht="13.15" customHeight="1" x14ac:dyDescent="0.1">
      <c r="B95" s="129"/>
      <c r="C95" s="130"/>
      <c r="D95" s="130"/>
      <c r="E95" s="130"/>
      <c r="F95" s="130"/>
      <c r="G95" s="130"/>
      <c r="H95" s="130"/>
      <c r="I95" s="131"/>
    </row>
    <row r="96" spans="1:11" ht="13.15" customHeight="1" x14ac:dyDescent="0.1">
      <c r="B96" s="129"/>
      <c r="C96" s="130"/>
      <c r="D96" s="130"/>
      <c r="E96" s="130"/>
      <c r="F96" s="130"/>
      <c r="G96" s="130"/>
      <c r="H96" s="130"/>
      <c r="I96" s="131"/>
    </row>
    <row r="97" spans="2:9" ht="13.15" customHeight="1" x14ac:dyDescent="0.1">
      <c r="B97" s="129"/>
      <c r="C97" s="130"/>
      <c r="D97" s="130"/>
      <c r="E97" s="130"/>
      <c r="F97" s="130"/>
      <c r="G97" s="130"/>
      <c r="H97" s="130"/>
      <c r="I97" s="131"/>
    </row>
    <row r="98" spans="2:9" ht="13.15" customHeight="1" x14ac:dyDescent="0.1">
      <c r="B98" s="129"/>
      <c r="C98" s="130"/>
      <c r="D98" s="130"/>
      <c r="E98" s="130"/>
      <c r="F98" s="130"/>
      <c r="G98" s="130"/>
      <c r="H98" s="130"/>
      <c r="I98" s="131"/>
    </row>
    <row r="99" spans="2:9" ht="13.15" customHeight="1" x14ac:dyDescent="0.1">
      <c r="B99" s="132"/>
      <c r="C99" s="133"/>
      <c r="D99" s="133"/>
      <c r="E99" s="133"/>
      <c r="F99" s="133"/>
      <c r="G99" s="133"/>
      <c r="H99" s="133"/>
      <c r="I99" s="134"/>
    </row>
  </sheetData>
  <mergeCells count="26">
    <mergeCell ref="H1:J1"/>
    <mergeCell ref="G5:J5"/>
    <mergeCell ref="H7:J7"/>
    <mergeCell ref="A9:J9"/>
    <mergeCell ref="B20:C20"/>
    <mergeCell ref="E14:I14"/>
    <mergeCell ref="B32:D32"/>
    <mergeCell ref="B33:J33"/>
    <mergeCell ref="B34:J34"/>
    <mergeCell ref="B65:J65"/>
    <mergeCell ref="B24:C24"/>
    <mergeCell ref="B40:E40"/>
    <mergeCell ref="B41:J42"/>
    <mergeCell ref="B45:J45"/>
    <mergeCell ref="B94:I99"/>
    <mergeCell ref="B80:J80"/>
    <mergeCell ref="B16:C16"/>
    <mergeCell ref="B36:J36"/>
    <mergeCell ref="B37:J37"/>
    <mergeCell ref="B52:C52"/>
    <mergeCell ref="B53:J54"/>
    <mergeCell ref="B56:J58"/>
    <mergeCell ref="B60:J61"/>
    <mergeCell ref="B63:J64"/>
    <mergeCell ref="B48:I48"/>
    <mergeCell ref="B49:J50"/>
  </mergeCells>
  <phoneticPr fontId="2"/>
  <pageMargins left="0.7" right="0.7" top="0.75" bottom="0.75" header="0.3" footer="0.3"/>
  <pageSetup paperSize="9" scale="81" orientation="portrait" horizontalDpi="4294967293" r:id="rId1"/>
  <rowBreaks count="1" manualBreakCount="1">
    <brk id="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777B-CC50-4674-9927-2FED15D5943D}">
  <dimension ref="A1:AQ109"/>
  <sheetViews>
    <sheetView view="pageBreakPreview" topLeftCell="A55" zoomScale="126" zoomScaleNormal="100" zoomScaleSheetLayoutView="126" workbookViewId="0">
      <selection activeCell="Y11" sqref="Y11"/>
    </sheetView>
  </sheetViews>
  <sheetFormatPr defaultColWidth="8.86328125" defaultRowHeight="13.5" x14ac:dyDescent="0.1"/>
  <cols>
    <col min="1" max="1" width="3.40625" style="2" customWidth="1"/>
    <col min="2" max="2" width="3.81640625" style="2" customWidth="1"/>
    <col min="3" max="34" width="3.40625" style="2" customWidth="1"/>
    <col min="35" max="16384" width="8.86328125" style="2"/>
  </cols>
  <sheetData>
    <row r="1" spans="1:36" ht="21" x14ac:dyDescent="0.15">
      <c r="A1" s="148" t="s">
        <v>100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E1" s="1"/>
      <c r="AF1" s="1"/>
      <c r="AG1" s="1"/>
      <c r="AH1" s="1"/>
      <c r="AI1" s="1"/>
      <c r="AJ1" s="1"/>
    </row>
    <row r="2" spans="1:36" s="5" customFormat="1" ht="15" customHeight="1" x14ac:dyDescent="0.15">
      <c r="A2" s="149" t="s">
        <v>72</v>
      </c>
      <c r="B2" s="149"/>
      <c r="C2" s="149"/>
      <c r="D2" s="149"/>
      <c r="E2" s="149"/>
      <c r="F2" s="149"/>
      <c r="G2" s="149"/>
      <c r="H2" s="149" t="s">
        <v>14</v>
      </c>
      <c r="I2" s="149"/>
      <c r="J2" s="149"/>
      <c r="K2" s="149"/>
      <c r="L2" s="149"/>
      <c r="M2" s="150">
        <v>45500</v>
      </c>
      <c r="N2" s="150"/>
      <c r="O2" s="150"/>
      <c r="P2" s="150"/>
      <c r="Q2" s="150"/>
      <c r="R2" s="150"/>
      <c r="S2" s="150"/>
      <c r="T2" s="150"/>
      <c r="U2" s="3"/>
      <c r="V2" s="149" t="s">
        <v>15</v>
      </c>
      <c r="W2" s="149"/>
      <c r="X2" s="149"/>
      <c r="Y2" s="149"/>
      <c r="Z2" s="149"/>
      <c r="AA2" s="149"/>
      <c r="AB2" s="3"/>
      <c r="AC2" s="4"/>
      <c r="AD2" s="1"/>
      <c r="AE2" s="4"/>
      <c r="AF2" s="4"/>
      <c r="AG2" s="4"/>
      <c r="AH2" s="4"/>
      <c r="AI2" s="4"/>
      <c r="AJ2" s="4"/>
    </row>
    <row r="3" spans="1:36" s="5" customFormat="1" ht="14.25" x14ac:dyDescent="0.1">
      <c r="A3" s="4"/>
      <c r="B3" s="151"/>
      <c r="C3" s="151"/>
      <c r="D3" s="151"/>
      <c r="E3" s="4"/>
      <c r="F3" s="4"/>
      <c r="G3" s="4"/>
      <c r="H3" s="4"/>
      <c r="I3" s="4"/>
      <c r="J3" s="4"/>
      <c r="K3" s="4"/>
      <c r="L3" s="4"/>
      <c r="M3" s="6"/>
      <c r="N3" s="6"/>
      <c r="O3" s="6"/>
      <c r="P3" s="6"/>
      <c r="Q3" s="6"/>
      <c r="R3" s="6"/>
      <c r="S3" s="6"/>
      <c r="T3" s="6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14" spans="1:36" ht="14.25" x14ac:dyDescent="0.1">
      <c r="A14" s="152" t="s">
        <v>73</v>
      </c>
      <c r="B14" s="152"/>
      <c r="C14" s="152"/>
      <c r="D14" s="152"/>
      <c r="E14" s="152"/>
      <c r="F14" s="152"/>
      <c r="G14" s="3"/>
      <c r="H14" s="149" t="s">
        <v>14</v>
      </c>
      <c r="I14" s="149"/>
      <c r="J14" s="149"/>
      <c r="K14" s="149"/>
      <c r="L14" s="149"/>
      <c r="M14" s="150">
        <v>45487</v>
      </c>
      <c r="N14" s="150"/>
      <c r="O14" s="150"/>
      <c r="P14" s="150"/>
      <c r="Q14" s="150"/>
      <c r="R14" s="150"/>
      <c r="S14" s="150"/>
      <c r="T14" s="150"/>
      <c r="U14" s="7"/>
      <c r="V14" s="149" t="s">
        <v>15</v>
      </c>
      <c r="W14" s="149"/>
      <c r="X14" s="149"/>
      <c r="Y14" s="149"/>
      <c r="Z14" s="149"/>
      <c r="AA14" s="149"/>
      <c r="AB14" s="8"/>
    </row>
    <row r="15" spans="1:36" ht="14.25" x14ac:dyDescent="0.1">
      <c r="B15" s="151"/>
      <c r="C15" s="151"/>
      <c r="D15" s="151"/>
    </row>
    <row r="18" spans="1:37" s="5" customFormat="1" ht="14.25" x14ac:dyDescent="0.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J18" s="153"/>
      <c r="AK18" s="153"/>
    </row>
    <row r="19" spans="1:37" s="5" customFormat="1" ht="14.25" x14ac:dyDescent="0.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J19" s="153"/>
      <c r="AK19" s="153"/>
    </row>
    <row r="26" spans="1:37" ht="14.25" x14ac:dyDescent="0.1">
      <c r="A26" s="149" t="s">
        <v>74</v>
      </c>
      <c r="B26" s="149"/>
      <c r="C26" s="149"/>
      <c r="D26" s="149"/>
      <c r="E26" s="149"/>
      <c r="F26" s="149"/>
      <c r="G26" s="149" t="s">
        <v>14</v>
      </c>
      <c r="H26" s="149"/>
      <c r="I26" s="149"/>
      <c r="J26" s="149"/>
      <c r="K26" s="149"/>
      <c r="L26" s="149"/>
      <c r="M26" s="150">
        <v>45500</v>
      </c>
      <c r="N26" s="150"/>
      <c r="O26" s="150"/>
      <c r="P26" s="150"/>
      <c r="Q26" s="150"/>
      <c r="R26" s="150"/>
      <c r="S26" s="150"/>
      <c r="T26" s="150"/>
      <c r="U26" s="3"/>
      <c r="V26" s="149" t="s">
        <v>15</v>
      </c>
      <c r="W26" s="149"/>
      <c r="X26" s="149"/>
      <c r="Y26" s="149"/>
      <c r="Z26" s="149"/>
      <c r="AA26" s="149"/>
      <c r="AB26" s="9"/>
    </row>
    <row r="29" spans="1:37" ht="14.25" x14ac:dyDescent="0.1">
      <c r="A29" s="4"/>
      <c r="B29" s="151"/>
      <c r="C29" s="151"/>
      <c r="D29" s="151"/>
      <c r="E29" s="4"/>
      <c r="F29" s="4"/>
      <c r="G29" s="4"/>
      <c r="H29" s="4"/>
      <c r="I29" s="4"/>
      <c r="J29" s="4"/>
      <c r="K29" s="4"/>
      <c r="L29" s="4"/>
      <c r="M29" s="6"/>
      <c r="N29" s="6"/>
      <c r="O29" s="6"/>
      <c r="P29" s="6"/>
      <c r="Q29" s="6"/>
      <c r="R29" s="6"/>
      <c r="S29" s="4"/>
      <c r="T29" s="4"/>
      <c r="U29" s="4"/>
      <c r="V29" s="4"/>
      <c r="W29" s="4"/>
      <c r="X29" s="4"/>
      <c r="Y29" s="4"/>
    </row>
    <row r="39" spans="1:31" ht="14.25" x14ac:dyDescent="0.1">
      <c r="A39" s="149" t="s">
        <v>75</v>
      </c>
      <c r="B39" s="149"/>
      <c r="C39" s="149"/>
      <c r="D39" s="149"/>
      <c r="E39" s="149"/>
      <c r="F39" s="149"/>
      <c r="G39" s="149" t="s">
        <v>14</v>
      </c>
      <c r="H39" s="149"/>
      <c r="I39" s="149"/>
      <c r="J39" s="149"/>
      <c r="K39" s="149"/>
      <c r="L39" s="149"/>
      <c r="M39" s="150">
        <v>45487</v>
      </c>
      <c r="N39" s="150"/>
      <c r="O39" s="150"/>
      <c r="P39" s="150"/>
      <c r="Q39" s="150"/>
      <c r="R39" s="150"/>
      <c r="S39" s="150"/>
      <c r="T39" s="150"/>
      <c r="U39" s="3"/>
      <c r="V39" s="149" t="s">
        <v>15</v>
      </c>
      <c r="W39" s="149"/>
      <c r="X39" s="149"/>
      <c r="Y39" s="149"/>
      <c r="Z39" s="149"/>
      <c r="AA39" s="149"/>
      <c r="AB39" s="8"/>
    </row>
    <row r="40" spans="1:31" ht="14.25" x14ac:dyDescent="0.1">
      <c r="A40" s="4"/>
      <c r="B40" s="151"/>
      <c r="C40" s="151"/>
      <c r="D40" s="151"/>
      <c r="E40" s="4"/>
      <c r="F40" s="4"/>
      <c r="G40" s="4"/>
      <c r="H40" s="4"/>
      <c r="I40" s="4"/>
      <c r="J40" s="4"/>
      <c r="K40" s="4"/>
      <c r="L40" s="4"/>
      <c r="AA40" s="4"/>
      <c r="AB40" s="4"/>
    </row>
    <row r="47" spans="1:31" s="5" customFormat="1" ht="14.25" x14ac:dyDescent="0.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4"/>
      <c r="AD47" s="4"/>
      <c r="AE47" s="4"/>
    </row>
    <row r="51" spans="1:43" ht="14.25" x14ac:dyDescent="0.1">
      <c r="A51" s="149" t="s">
        <v>76</v>
      </c>
      <c r="B51" s="149"/>
      <c r="C51" s="149"/>
      <c r="D51" s="149"/>
      <c r="E51" s="149"/>
      <c r="F51" s="149"/>
      <c r="G51" s="149" t="s">
        <v>14</v>
      </c>
      <c r="H51" s="149"/>
      <c r="I51" s="149"/>
      <c r="J51" s="149"/>
      <c r="K51" s="149"/>
      <c r="L51" s="149"/>
      <c r="M51" s="150">
        <v>45501</v>
      </c>
      <c r="N51" s="150"/>
      <c r="O51" s="150"/>
      <c r="P51" s="150"/>
      <c r="Q51" s="150"/>
      <c r="R51" s="150"/>
      <c r="S51" s="150"/>
      <c r="T51" s="10"/>
      <c r="U51" s="150" t="s">
        <v>16</v>
      </c>
      <c r="V51" s="150"/>
      <c r="W51" s="150"/>
      <c r="X51" s="150"/>
      <c r="Y51" s="150"/>
      <c r="Z51" s="150"/>
      <c r="AA51" s="150"/>
    </row>
    <row r="52" spans="1:43" ht="14.25" x14ac:dyDescent="0.1">
      <c r="B52" s="151"/>
      <c r="C52" s="151"/>
      <c r="D52" s="151"/>
    </row>
    <row r="55" spans="1:43" x14ac:dyDescent="0.1">
      <c r="W55" s="11"/>
    </row>
    <row r="56" spans="1:43" ht="14.25" x14ac:dyDescent="0.1">
      <c r="T56" s="12"/>
      <c r="U56" s="13"/>
      <c r="V56" s="14"/>
      <c r="X56" s="13"/>
      <c r="Y56" s="15"/>
      <c r="AJ56" s="154"/>
      <c r="AK56" s="154"/>
      <c r="AL56" s="154"/>
      <c r="AM56" s="154"/>
      <c r="AN56" s="154"/>
      <c r="AO56" s="154"/>
      <c r="AP56" s="154"/>
      <c r="AQ56" s="154"/>
    </row>
    <row r="57" spans="1:43" x14ac:dyDescent="0.1">
      <c r="T57" s="16"/>
      <c r="V57" s="17"/>
      <c r="Y57" s="18"/>
    </row>
    <row r="58" spans="1:43" x14ac:dyDescent="0.1">
      <c r="S58" s="155" t="s">
        <v>23</v>
      </c>
      <c r="T58" s="156"/>
      <c r="Y58" s="155" t="s">
        <v>79</v>
      </c>
      <c r="Z58" s="156"/>
    </row>
    <row r="59" spans="1:43" ht="13.5" customHeight="1" x14ac:dyDescent="0.1"/>
    <row r="61" spans="1:43" x14ac:dyDescent="0.1">
      <c r="P61"/>
    </row>
    <row r="65" spans="1:28" ht="14.25" x14ac:dyDescent="0.1">
      <c r="A65" s="152" t="s">
        <v>72</v>
      </c>
      <c r="B65" s="152"/>
      <c r="C65" s="152"/>
      <c r="D65" s="152"/>
      <c r="E65" s="152"/>
      <c r="F65" s="152"/>
      <c r="G65" s="152" t="s">
        <v>17</v>
      </c>
      <c r="H65" s="152"/>
      <c r="I65" s="152"/>
      <c r="J65" s="152"/>
      <c r="K65" s="152"/>
      <c r="L65" s="152"/>
      <c r="M65" s="150">
        <v>45501</v>
      </c>
      <c r="N65" s="150"/>
      <c r="O65" s="150"/>
      <c r="P65" s="150"/>
      <c r="Q65" s="150"/>
      <c r="R65" s="150"/>
      <c r="S65" s="150"/>
      <c r="T65" s="150"/>
      <c r="U65" s="3"/>
      <c r="V65" s="152"/>
      <c r="W65" s="152"/>
      <c r="X65" s="152"/>
      <c r="Y65" s="152"/>
      <c r="Z65" s="152"/>
      <c r="AA65" s="152"/>
      <c r="AB65" s="9"/>
    </row>
    <row r="66" spans="1:28" ht="14.25" x14ac:dyDescent="0.1">
      <c r="A66" s="4"/>
      <c r="B66" s="151" t="s">
        <v>18</v>
      </c>
      <c r="C66" s="151"/>
      <c r="D66" s="151"/>
      <c r="E66" s="5"/>
      <c r="F66" s="5"/>
      <c r="G66" s="5"/>
      <c r="H66" s="5"/>
      <c r="I66" s="5"/>
      <c r="J66" s="5"/>
      <c r="K66" s="5"/>
      <c r="L66" s="5"/>
      <c r="M66" s="19"/>
      <c r="N66" s="19"/>
      <c r="O66" s="19"/>
      <c r="P66" s="19"/>
      <c r="Q66" s="19"/>
      <c r="R66" s="19"/>
      <c r="S66" s="6"/>
      <c r="T66" s="6"/>
      <c r="U66" s="4"/>
      <c r="V66" s="4"/>
      <c r="W66" s="4"/>
      <c r="X66" s="4"/>
      <c r="Y66" s="4"/>
      <c r="Z66" s="4"/>
      <c r="AA66" s="4"/>
    </row>
    <row r="67" spans="1:28" x14ac:dyDescent="0.1">
      <c r="E67" s="20"/>
      <c r="F67" s="20"/>
      <c r="G67" s="20"/>
      <c r="H67" s="20"/>
      <c r="I67" s="20"/>
      <c r="J67" s="20"/>
      <c r="K67" s="157"/>
      <c r="L67" s="158"/>
      <c r="M67" s="20"/>
      <c r="N67" s="20"/>
      <c r="O67" s="20"/>
      <c r="P67" s="20"/>
      <c r="Q67" s="20"/>
      <c r="R67" s="20"/>
      <c r="S67" s="20"/>
    </row>
    <row r="68" spans="1:28" x14ac:dyDescent="0.1">
      <c r="E68" s="20"/>
      <c r="F68" s="20"/>
      <c r="G68" s="20"/>
      <c r="H68" s="20"/>
      <c r="I68" s="20"/>
      <c r="J68" s="20"/>
      <c r="K68" s="20"/>
      <c r="L68" s="21"/>
      <c r="M68" s="20"/>
      <c r="N68" s="20"/>
      <c r="O68" s="20"/>
      <c r="P68" s="20"/>
      <c r="Q68" s="20"/>
      <c r="R68" s="20"/>
      <c r="S68" s="20"/>
    </row>
    <row r="69" spans="1:28" x14ac:dyDescent="0.1">
      <c r="E69" s="20"/>
      <c r="F69" s="20"/>
      <c r="G69" s="20"/>
      <c r="H69" s="22"/>
      <c r="I69" s="23"/>
      <c r="J69" s="159"/>
      <c r="K69" s="159"/>
      <c r="L69" s="159"/>
      <c r="M69" s="159"/>
      <c r="N69" s="23"/>
      <c r="O69" s="24"/>
      <c r="P69" s="20"/>
      <c r="Q69" s="20"/>
      <c r="R69" s="20"/>
      <c r="S69" s="20"/>
    </row>
    <row r="70" spans="1:28" ht="14.25" x14ac:dyDescent="0.1">
      <c r="E70" s="20"/>
      <c r="F70" s="4"/>
      <c r="G70" s="4"/>
      <c r="H70" s="25"/>
      <c r="I70" s="4"/>
      <c r="J70" s="4"/>
      <c r="K70" s="4"/>
      <c r="L70" s="4"/>
      <c r="M70" s="4"/>
      <c r="N70" s="4"/>
      <c r="O70" s="26"/>
      <c r="P70" s="4"/>
      <c r="Q70" s="4"/>
      <c r="R70" s="20"/>
      <c r="S70" s="20"/>
    </row>
    <row r="71" spans="1:28" ht="14.25" x14ac:dyDescent="0.1">
      <c r="E71" s="20"/>
      <c r="F71" s="160"/>
      <c r="G71" s="159"/>
      <c r="H71" s="159"/>
      <c r="I71" s="161"/>
      <c r="J71" s="20"/>
      <c r="K71" s="20"/>
      <c r="L71" s="20"/>
      <c r="M71" s="20"/>
      <c r="N71" s="160"/>
      <c r="O71" s="159"/>
      <c r="P71" s="159"/>
      <c r="Q71" s="161"/>
      <c r="R71" s="20"/>
      <c r="S71" s="20"/>
      <c r="T71" s="162"/>
      <c r="U71" s="162"/>
      <c r="V71" s="162"/>
      <c r="W71" s="162"/>
      <c r="X71" s="162"/>
      <c r="Y71" s="162"/>
      <c r="Z71" s="162"/>
      <c r="AA71" s="162"/>
    </row>
    <row r="72" spans="1:28" x14ac:dyDescent="0.1">
      <c r="E72" s="20"/>
      <c r="F72" s="27"/>
      <c r="G72" s="20"/>
      <c r="H72" s="20"/>
      <c r="I72" s="28"/>
      <c r="J72" s="20"/>
      <c r="K72" s="20"/>
      <c r="L72" s="20"/>
      <c r="M72" s="20"/>
      <c r="N72" s="27"/>
      <c r="O72" s="20"/>
      <c r="P72" s="20"/>
      <c r="Q72" s="29"/>
      <c r="R72" s="30"/>
      <c r="S72" s="20"/>
    </row>
    <row r="73" spans="1:28" ht="13.5" customHeight="1" x14ac:dyDescent="0.1">
      <c r="E73" s="155" t="s">
        <v>19</v>
      </c>
      <c r="F73" s="156"/>
      <c r="G73" s="31"/>
      <c r="I73" s="155" t="s">
        <v>20</v>
      </c>
      <c r="J73" s="156"/>
      <c r="M73" s="155" t="s">
        <v>21</v>
      </c>
      <c r="N73" s="156"/>
      <c r="O73" s="31"/>
      <c r="Q73" s="155" t="s">
        <v>22</v>
      </c>
      <c r="R73" s="156"/>
      <c r="S73" s="20"/>
    </row>
    <row r="74" spans="1:28" x14ac:dyDescent="0.1">
      <c r="F74" s="32"/>
      <c r="G74" s="32"/>
    </row>
    <row r="75" spans="1:28" ht="14.25" x14ac:dyDescent="0.1">
      <c r="A75" s="152" t="s">
        <v>73</v>
      </c>
      <c r="B75" s="152"/>
      <c r="C75" s="152"/>
      <c r="D75" s="152"/>
      <c r="E75" s="152"/>
      <c r="F75" s="152"/>
      <c r="G75" s="152" t="s">
        <v>17</v>
      </c>
      <c r="H75" s="152"/>
      <c r="I75" s="152"/>
      <c r="J75" s="152"/>
      <c r="K75" s="152"/>
      <c r="L75" s="152"/>
      <c r="M75" s="150">
        <v>45501</v>
      </c>
      <c r="N75" s="150"/>
      <c r="O75" s="150"/>
      <c r="P75" s="150"/>
      <c r="Q75" s="150"/>
      <c r="R75" s="150"/>
      <c r="S75" s="150"/>
      <c r="T75" s="150"/>
      <c r="U75" s="3"/>
      <c r="V75" s="152"/>
      <c r="W75" s="152"/>
      <c r="X75" s="152"/>
      <c r="Y75" s="152"/>
      <c r="Z75" s="152"/>
      <c r="AA75" s="152"/>
      <c r="AB75" s="9"/>
    </row>
    <row r="76" spans="1:28" ht="13.5" customHeight="1" x14ac:dyDescent="0.1">
      <c r="A76" s="4"/>
      <c r="B76" s="151" t="s">
        <v>18</v>
      </c>
      <c r="C76" s="151"/>
      <c r="D76" s="151"/>
      <c r="E76" s="4"/>
      <c r="F76" s="4"/>
      <c r="G76" s="4"/>
      <c r="H76" s="4"/>
      <c r="I76" s="4"/>
      <c r="J76" s="4"/>
      <c r="K76" s="4"/>
      <c r="L76" s="4"/>
      <c r="M76" s="6"/>
      <c r="N76" s="6"/>
      <c r="O76" s="6"/>
      <c r="P76" s="6"/>
      <c r="Q76" s="6"/>
      <c r="R76" s="6"/>
      <c r="S76" s="6"/>
      <c r="T76" s="6"/>
      <c r="U76" s="4"/>
      <c r="V76" s="4"/>
      <c r="W76" s="4"/>
      <c r="X76" s="4"/>
      <c r="Y76" s="4"/>
      <c r="Z76" s="4"/>
      <c r="AA76" s="4"/>
    </row>
    <row r="77" spans="1:28" ht="14.25" x14ac:dyDescent="0.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6"/>
      <c r="N77" s="6"/>
      <c r="O77" s="6"/>
      <c r="P77" s="6"/>
      <c r="Q77" s="6"/>
      <c r="R77" s="6"/>
      <c r="S77" s="6"/>
      <c r="T77" s="6"/>
      <c r="U77" s="4"/>
      <c r="V77" s="4"/>
      <c r="W77" s="4"/>
      <c r="X77" s="4"/>
      <c r="Y77" s="4"/>
      <c r="Z77" s="4"/>
      <c r="AA77" s="4"/>
    </row>
    <row r="78" spans="1:28" ht="14.25" x14ac:dyDescent="0.1">
      <c r="A78" s="4"/>
      <c r="B78" s="4"/>
      <c r="C78" s="4"/>
      <c r="D78" s="4"/>
      <c r="K78" s="157"/>
      <c r="L78" s="158"/>
      <c r="T78" s="6"/>
      <c r="U78" s="4"/>
      <c r="V78" s="4"/>
      <c r="W78" s="4"/>
      <c r="X78" s="4"/>
      <c r="Y78" s="4"/>
      <c r="Z78" s="4"/>
      <c r="AA78" s="4"/>
    </row>
    <row r="79" spans="1:28" ht="14.25" x14ac:dyDescent="0.1">
      <c r="A79" s="4"/>
      <c r="B79" s="4"/>
      <c r="C79" s="4"/>
      <c r="D79" s="4"/>
      <c r="H79" s="20"/>
      <c r="I79" s="20"/>
      <c r="J79" s="20"/>
      <c r="K79" s="20"/>
      <c r="L79" s="21"/>
      <c r="M79" s="20"/>
      <c r="N79" s="20"/>
      <c r="O79" s="20"/>
      <c r="P79" s="17"/>
      <c r="T79" s="6"/>
      <c r="U79" s="4"/>
      <c r="V79" s="4"/>
      <c r="W79" s="4"/>
      <c r="X79" s="4"/>
      <c r="Y79" s="4"/>
      <c r="Z79" s="4"/>
      <c r="AA79" s="4"/>
    </row>
    <row r="80" spans="1:28" ht="14.25" x14ac:dyDescent="0.1">
      <c r="A80" s="4"/>
      <c r="B80" s="4"/>
      <c r="C80" s="4"/>
      <c r="D80" s="4"/>
      <c r="E80" s="20"/>
      <c r="F80" s="20"/>
      <c r="G80" s="20"/>
      <c r="H80" s="22"/>
      <c r="I80" s="23"/>
      <c r="J80" s="159"/>
      <c r="K80" s="159"/>
      <c r="L80" s="159"/>
      <c r="M80" s="159"/>
      <c r="N80" s="23"/>
      <c r="O80" s="24"/>
      <c r="P80" s="20"/>
      <c r="Q80" s="20"/>
      <c r="R80" s="20"/>
      <c r="T80" s="6"/>
      <c r="U80" s="4"/>
      <c r="V80" s="4"/>
      <c r="W80" s="4"/>
      <c r="X80" s="4"/>
      <c r="Y80" s="4"/>
      <c r="Z80" s="4"/>
      <c r="AA80" s="4"/>
    </row>
    <row r="81" spans="1:28" ht="11.25" customHeight="1" x14ac:dyDescent="0.1">
      <c r="A81" s="4"/>
      <c r="B81" s="4"/>
      <c r="C81" s="4"/>
      <c r="D81" s="4"/>
      <c r="E81" s="20"/>
      <c r="F81" s="20"/>
      <c r="G81" s="20"/>
      <c r="H81" s="27"/>
      <c r="I81" s="20"/>
      <c r="J81" s="20"/>
      <c r="K81" s="20"/>
      <c r="L81" s="20"/>
      <c r="M81" s="20"/>
      <c r="N81" s="20"/>
      <c r="O81" s="28"/>
      <c r="P81" s="20"/>
      <c r="Q81" s="20"/>
      <c r="R81" s="20"/>
      <c r="T81" s="6"/>
      <c r="U81" s="4"/>
      <c r="V81" s="4"/>
      <c r="W81" s="4"/>
      <c r="X81" s="4"/>
      <c r="Y81" s="4"/>
      <c r="Z81" s="4"/>
      <c r="AA81" s="4"/>
    </row>
    <row r="82" spans="1:28" ht="14.25" customHeight="1" x14ac:dyDescent="0.1">
      <c r="A82" s="4"/>
      <c r="B82" s="4"/>
      <c r="C82" s="4"/>
      <c r="D82" s="4"/>
      <c r="E82" s="20"/>
      <c r="F82" s="160"/>
      <c r="G82" s="159"/>
      <c r="H82" s="159"/>
      <c r="I82" s="161"/>
      <c r="J82" s="20"/>
      <c r="K82" s="20"/>
      <c r="L82" s="20"/>
      <c r="M82" s="20"/>
      <c r="N82" s="160"/>
      <c r="O82" s="159"/>
      <c r="P82" s="159"/>
      <c r="Q82" s="161"/>
      <c r="R82" s="20"/>
      <c r="T82" s="6"/>
      <c r="U82" s="4"/>
      <c r="V82" s="4"/>
      <c r="W82" s="4"/>
      <c r="X82" s="4"/>
      <c r="Y82" s="4"/>
      <c r="Z82" s="4"/>
      <c r="AA82" s="4"/>
    </row>
    <row r="83" spans="1:28" ht="14.25" x14ac:dyDescent="0.1">
      <c r="A83" s="4"/>
      <c r="B83" s="4"/>
      <c r="C83" s="4"/>
      <c r="D83" s="4"/>
      <c r="E83" s="20"/>
      <c r="F83" s="27"/>
      <c r="G83" s="20"/>
      <c r="H83" s="20"/>
      <c r="I83" s="28"/>
      <c r="J83" s="20"/>
      <c r="K83" s="20"/>
      <c r="L83" s="20"/>
      <c r="M83" s="20"/>
      <c r="N83" s="27"/>
      <c r="O83" s="20"/>
      <c r="P83" s="20"/>
      <c r="Q83" s="29"/>
      <c r="R83" s="30"/>
      <c r="T83" s="6"/>
      <c r="U83" s="4"/>
      <c r="V83" s="4"/>
      <c r="W83" s="4"/>
      <c r="X83" s="4"/>
      <c r="Y83" s="4"/>
      <c r="Z83" s="4"/>
      <c r="AA83" s="4"/>
    </row>
    <row r="84" spans="1:28" ht="14.25" customHeight="1" x14ac:dyDescent="0.1">
      <c r="A84" s="4"/>
      <c r="B84" s="4"/>
      <c r="C84" s="4"/>
      <c r="D84" s="4"/>
      <c r="E84" s="155" t="s">
        <v>19</v>
      </c>
      <c r="F84" s="156"/>
      <c r="G84" s="31"/>
      <c r="I84" s="155" t="s">
        <v>20</v>
      </c>
      <c r="J84" s="156"/>
      <c r="M84" s="155" t="s">
        <v>21</v>
      </c>
      <c r="N84" s="156"/>
      <c r="O84" s="31"/>
      <c r="Q84" s="155" t="s">
        <v>22</v>
      </c>
      <c r="R84" s="156"/>
      <c r="T84" s="6"/>
      <c r="U84" s="4"/>
      <c r="V84" s="4"/>
      <c r="W84" s="4"/>
      <c r="X84" s="4"/>
      <c r="Y84" s="4"/>
      <c r="Z84" s="4"/>
      <c r="AA84" s="4"/>
    </row>
    <row r="85" spans="1:28" ht="14.25" x14ac:dyDescent="0.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6"/>
      <c r="N85" s="6"/>
      <c r="O85" s="6"/>
      <c r="P85" s="6"/>
      <c r="Q85" s="6"/>
      <c r="R85" s="6"/>
      <c r="S85" s="6"/>
      <c r="T85" s="6"/>
      <c r="U85" s="4"/>
      <c r="V85" s="4"/>
      <c r="W85" s="4"/>
      <c r="X85" s="4"/>
      <c r="Y85" s="4"/>
      <c r="Z85" s="4"/>
      <c r="AA85" s="4"/>
    </row>
    <row r="87" spans="1:28" ht="14.25" x14ac:dyDescent="0.1">
      <c r="A87" s="149" t="s">
        <v>74</v>
      </c>
      <c r="B87" s="149"/>
      <c r="C87" s="149"/>
      <c r="D87" s="149"/>
      <c r="E87" s="149"/>
      <c r="F87" s="149"/>
      <c r="G87" s="152" t="s">
        <v>17</v>
      </c>
      <c r="H87" s="152"/>
      <c r="I87" s="152"/>
      <c r="J87" s="152"/>
      <c r="K87" s="152"/>
      <c r="L87" s="152"/>
      <c r="M87" s="150">
        <v>45501</v>
      </c>
      <c r="N87" s="150"/>
      <c r="O87" s="150"/>
      <c r="P87" s="150"/>
      <c r="Q87" s="150"/>
      <c r="R87" s="150"/>
      <c r="S87" s="150"/>
      <c r="T87" s="150"/>
      <c r="U87" s="3"/>
      <c r="V87" s="152"/>
      <c r="W87" s="152"/>
      <c r="X87" s="152"/>
      <c r="Y87" s="152"/>
      <c r="Z87" s="152"/>
      <c r="AA87" s="152"/>
      <c r="AB87" s="9"/>
    </row>
    <row r="88" spans="1:28" ht="14.25" x14ac:dyDescent="0.1">
      <c r="A88" s="4"/>
      <c r="B88" s="151" t="s">
        <v>15</v>
      </c>
      <c r="C88" s="151"/>
      <c r="D88" s="151"/>
      <c r="E88" s="4"/>
      <c r="F88" s="4"/>
      <c r="G88" s="4"/>
      <c r="H88" s="4"/>
      <c r="I88" s="4"/>
      <c r="J88" s="4"/>
      <c r="K88" s="4"/>
      <c r="L88" s="4"/>
      <c r="M88" s="6"/>
      <c r="N88" s="6"/>
      <c r="O88" s="6"/>
      <c r="P88" s="6"/>
      <c r="Q88" s="6"/>
      <c r="R88" s="6"/>
      <c r="S88" s="6"/>
      <c r="T88" s="6"/>
      <c r="U88" s="4"/>
      <c r="V88" s="4"/>
      <c r="W88" s="4"/>
      <c r="X88" s="4"/>
      <c r="Y88" s="4"/>
      <c r="Z88" s="4"/>
      <c r="AA88" s="4"/>
    </row>
    <row r="89" spans="1:28" ht="14.25" x14ac:dyDescent="0.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6"/>
      <c r="N89" s="6"/>
      <c r="O89" s="6"/>
      <c r="P89" s="6"/>
      <c r="Q89" s="6"/>
      <c r="R89" s="6"/>
      <c r="S89" s="6"/>
      <c r="T89" s="6"/>
      <c r="U89" s="4"/>
      <c r="V89" s="4"/>
      <c r="W89" s="4"/>
      <c r="X89" s="4"/>
      <c r="Y89" s="4"/>
      <c r="Z89" s="4"/>
      <c r="AA89" s="4"/>
    </row>
    <row r="90" spans="1:28" x14ac:dyDescent="0.1">
      <c r="E90" s="20"/>
      <c r="F90" s="20"/>
      <c r="G90" s="20"/>
      <c r="H90" s="20"/>
      <c r="I90" s="20"/>
      <c r="J90" s="20"/>
      <c r="K90" s="155"/>
      <c r="L90" s="156"/>
      <c r="M90" s="20"/>
      <c r="N90" s="20"/>
      <c r="O90" s="20"/>
      <c r="P90" s="20"/>
      <c r="Q90" s="20"/>
      <c r="R90" s="20"/>
    </row>
    <row r="91" spans="1:28" x14ac:dyDescent="0.1">
      <c r="E91" s="20"/>
      <c r="F91" s="20"/>
      <c r="G91" s="20"/>
      <c r="H91" s="20"/>
      <c r="I91" s="20"/>
      <c r="J91" s="20"/>
      <c r="K91" s="20"/>
      <c r="L91" s="21"/>
      <c r="M91" s="20"/>
      <c r="N91" s="20"/>
      <c r="O91" s="20"/>
      <c r="P91" s="20"/>
      <c r="Q91" s="20"/>
      <c r="R91" s="20"/>
    </row>
    <row r="92" spans="1:28" x14ac:dyDescent="0.1">
      <c r="E92" s="20"/>
      <c r="F92" s="20"/>
      <c r="G92" s="20"/>
      <c r="H92" s="22"/>
      <c r="I92" s="23"/>
      <c r="J92" s="159"/>
      <c r="K92" s="159"/>
      <c r="L92" s="159"/>
      <c r="M92" s="159"/>
      <c r="N92" s="23"/>
      <c r="O92" s="24"/>
      <c r="P92" s="20"/>
      <c r="Q92" s="20"/>
      <c r="R92" s="20"/>
    </row>
    <row r="93" spans="1:28" x14ac:dyDescent="0.1">
      <c r="E93" s="20"/>
      <c r="F93" s="20"/>
      <c r="G93" s="20"/>
      <c r="H93" s="27"/>
      <c r="I93" s="20"/>
      <c r="J93" s="20"/>
      <c r="K93" s="20"/>
      <c r="L93" s="20"/>
      <c r="M93" s="20"/>
      <c r="N93" s="20"/>
      <c r="O93" s="28"/>
      <c r="P93" s="20"/>
      <c r="Q93" s="20"/>
      <c r="R93" s="20"/>
    </row>
    <row r="94" spans="1:28" x14ac:dyDescent="0.1">
      <c r="E94" s="20"/>
      <c r="F94" s="160"/>
      <c r="G94" s="159"/>
      <c r="H94" s="159"/>
      <c r="I94" s="161"/>
      <c r="J94" s="20"/>
      <c r="K94" s="20"/>
      <c r="L94" s="20"/>
      <c r="M94" s="20"/>
      <c r="N94" s="160"/>
      <c r="O94" s="159"/>
      <c r="P94" s="159"/>
      <c r="Q94" s="161"/>
      <c r="R94" s="20"/>
    </row>
    <row r="95" spans="1:28" x14ac:dyDescent="0.1">
      <c r="E95" s="20"/>
      <c r="F95" s="27"/>
      <c r="G95" s="20"/>
      <c r="H95" s="20"/>
      <c r="I95" s="28"/>
      <c r="J95" s="20"/>
      <c r="K95" s="20"/>
      <c r="L95" s="20"/>
      <c r="M95" s="20"/>
      <c r="N95" s="27"/>
      <c r="O95" s="20"/>
      <c r="P95" s="20"/>
      <c r="Q95" s="29"/>
      <c r="R95" s="30"/>
    </row>
    <row r="96" spans="1:28" ht="13.5" customHeight="1" x14ac:dyDescent="0.1">
      <c r="E96" s="155" t="s">
        <v>19</v>
      </c>
      <c r="F96" s="156"/>
      <c r="G96" s="31"/>
      <c r="I96" s="155" t="s">
        <v>101</v>
      </c>
      <c r="J96" s="156"/>
      <c r="M96" s="155" t="s">
        <v>77</v>
      </c>
      <c r="N96" s="156"/>
      <c r="O96" s="31"/>
      <c r="Q96" s="155" t="s">
        <v>102</v>
      </c>
      <c r="R96" s="156"/>
    </row>
    <row r="99" spans="1:42" ht="14.25" x14ac:dyDescent="0.1">
      <c r="A99" s="149" t="s">
        <v>75</v>
      </c>
      <c r="B99" s="149"/>
      <c r="C99" s="149"/>
      <c r="D99" s="149"/>
      <c r="E99" s="149"/>
      <c r="F99" s="149"/>
      <c r="G99" s="152" t="s">
        <v>17</v>
      </c>
      <c r="H99" s="152"/>
      <c r="I99" s="152"/>
      <c r="J99" s="152"/>
      <c r="K99" s="152"/>
      <c r="L99" s="152"/>
      <c r="M99" s="150">
        <v>45501</v>
      </c>
      <c r="N99" s="150"/>
      <c r="O99" s="150"/>
      <c r="P99" s="150"/>
      <c r="Q99" s="150"/>
      <c r="R99" s="150"/>
      <c r="S99" s="150"/>
      <c r="T99" s="150"/>
      <c r="U99" s="3"/>
      <c r="V99" s="152"/>
      <c r="W99" s="152"/>
      <c r="X99" s="152"/>
      <c r="Y99" s="152"/>
      <c r="Z99" s="152"/>
      <c r="AA99" s="152"/>
      <c r="AB99" s="9"/>
    </row>
    <row r="100" spans="1:42" ht="14.25" x14ac:dyDescent="0.1">
      <c r="A100" s="4"/>
      <c r="B100" s="151" t="s">
        <v>15</v>
      </c>
      <c r="C100" s="151"/>
      <c r="D100" s="151"/>
      <c r="E100" s="4"/>
      <c r="F100" s="4"/>
      <c r="G100" s="4"/>
      <c r="H100" s="4"/>
      <c r="I100" s="4"/>
      <c r="J100" s="4"/>
      <c r="K100" s="4"/>
      <c r="L100" s="4"/>
      <c r="M100" s="6"/>
      <c r="N100" s="6"/>
      <c r="O100" s="6"/>
      <c r="P100" s="6"/>
      <c r="Q100" s="6"/>
      <c r="R100" s="6"/>
      <c r="S100" s="6"/>
      <c r="T100" s="6"/>
      <c r="U100" s="4"/>
      <c r="V100" s="4"/>
      <c r="W100" s="4"/>
      <c r="X100" s="4"/>
      <c r="Y100" s="4"/>
      <c r="Z100" s="4"/>
      <c r="AA100" s="4"/>
    </row>
    <row r="101" spans="1:42" ht="14.25" x14ac:dyDescent="0.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6"/>
      <c r="N101" s="6"/>
      <c r="O101" s="6"/>
      <c r="P101" s="6"/>
      <c r="Q101" s="6"/>
      <c r="R101" s="6"/>
      <c r="S101" s="6"/>
      <c r="T101" s="6"/>
      <c r="U101" s="4"/>
      <c r="V101" s="4"/>
      <c r="W101" s="4"/>
      <c r="X101" s="4"/>
      <c r="Y101" s="4"/>
      <c r="Z101" s="4"/>
      <c r="AA101" s="4"/>
    </row>
    <row r="102" spans="1:42" ht="10.5" customHeight="1" x14ac:dyDescent="0.1">
      <c r="K102" s="157"/>
      <c r="L102" s="158"/>
    </row>
    <row r="103" spans="1:42" ht="13.5" customHeight="1" x14ac:dyDescent="0.1">
      <c r="L103" s="11"/>
      <c r="P103" s="17"/>
    </row>
    <row r="104" spans="1:42" ht="13.5" customHeight="1" x14ac:dyDescent="0.1">
      <c r="H104" s="12"/>
      <c r="I104" s="13"/>
      <c r="J104" s="159"/>
      <c r="K104" s="159"/>
      <c r="L104" s="159"/>
      <c r="M104" s="159"/>
      <c r="N104" s="13"/>
      <c r="O104" s="15"/>
    </row>
    <row r="105" spans="1:42" ht="13.5" customHeight="1" x14ac:dyDescent="0.1">
      <c r="H105" s="16"/>
      <c r="J105" s="17"/>
      <c r="O105" s="18"/>
      <c r="R105" s="17"/>
    </row>
    <row r="106" spans="1:42" ht="13.5" customHeight="1" x14ac:dyDescent="0.1">
      <c r="F106" s="160"/>
      <c r="G106" s="159"/>
      <c r="H106" s="159"/>
      <c r="I106" s="161"/>
      <c r="N106" s="160"/>
      <c r="O106" s="159"/>
      <c r="P106" s="159"/>
      <c r="Q106" s="161"/>
    </row>
    <row r="107" spans="1:42" ht="13.5" customHeight="1" x14ac:dyDescent="0.1">
      <c r="F107" s="16"/>
      <c r="I107" s="18"/>
      <c r="N107" s="16"/>
      <c r="Q107" s="33"/>
      <c r="R107" s="34"/>
    </row>
    <row r="108" spans="1:42" ht="13.5" customHeight="1" x14ac:dyDescent="0.1">
      <c r="E108" s="155" t="s">
        <v>19</v>
      </c>
      <c r="F108" s="156"/>
      <c r="G108" s="31"/>
      <c r="I108" s="155" t="s">
        <v>20</v>
      </c>
      <c r="J108" s="156"/>
      <c r="M108" s="155" t="s">
        <v>21</v>
      </c>
      <c r="N108" s="156"/>
      <c r="O108" s="31"/>
      <c r="Q108" s="155" t="s">
        <v>22</v>
      </c>
      <c r="R108" s="156"/>
    </row>
    <row r="109" spans="1:42" s="9" customFormat="1" ht="13.5" customHeight="1" x14ac:dyDescent="0.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</row>
  </sheetData>
  <mergeCells count="84">
    <mergeCell ref="V99:AA99"/>
    <mergeCell ref="B100:D100"/>
    <mergeCell ref="K102:L102"/>
    <mergeCell ref="J104:M104"/>
    <mergeCell ref="F106:I106"/>
    <mergeCell ref="N106:Q106"/>
    <mergeCell ref="A99:F99"/>
    <mergeCell ref="G99:L99"/>
    <mergeCell ref="M99:T99"/>
    <mergeCell ref="E108:F108"/>
    <mergeCell ref="I108:J108"/>
    <mergeCell ref="M108:N108"/>
    <mergeCell ref="Q108:R108"/>
    <mergeCell ref="K90:L90"/>
    <mergeCell ref="J92:M92"/>
    <mergeCell ref="F94:I94"/>
    <mergeCell ref="N94:Q94"/>
    <mergeCell ref="E96:F96"/>
    <mergeCell ref="I96:J96"/>
    <mergeCell ref="M96:N96"/>
    <mergeCell ref="Q96:R96"/>
    <mergeCell ref="A87:F87"/>
    <mergeCell ref="G87:L87"/>
    <mergeCell ref="M87:T87"/>
    <mergeCell ref="V87:AA87"/>
    <mergeCell ref="B88:D88"/>
    <mergeCell ref="K78:L78"/>
    <mergeCell ref="J80:M80"/>
    <mergeCell ref="F82:I82"/>
    <mergeCell ref="N82:Q82"/>
    <mergeCell ref="E84:F84"/>
    <mergeCell ref="I84:J84"/>
    <mergeCell ref="M84:N84"/>
    <mergeCell ref="Q84:R84"/>
    <mergeCell ref="A75:F75"/>
    <mergeCell ref="G75:L75"/>
    <mergeCell ref="M75:T75"/>
    <mergeCell ref="V75:AA75"/>
    <mergeCell ref="B76:D76"/>
    <mergeCell ref="T71:AA71"/>
    <mergeCell ref="E73:F73"/>
    <mergeCell ref="I73:J73"/>
    <mergeCell ref="M73:N73"/>
    <mergeCell ref="Q73:R73"/>
    <mergeCell ref="B66:D66"/>
    <mergeCell ref="K67:L67"/>
    <mergeCell ref="J69:M69"/>
    <mergeCell ref="F71:I71"/>
    <mergeCell ref="N71:Q71"/>
    <mergeCell ref="B52:D52"/>
    <mergeCell ref="AJ56:AQ56"/>
    <mergeCell ref="S58:T58"/>
    <mergeCell ref="Y58:Z58"/>
    <mergeCell ref="A65:F65"/>
    <mergeCell ref="G65:L65"/>
    <mergeCell ref="M65:T65"/>
    <mergeCell ref="V65:AA65"/>
    <mergeCell ref="B40:D40"/>
    <mergeCell ref="A51:F51"/>
    <mergeCell ref="G51:L51"/>
    <mergeCell ref="M51:S51"/>
    <mergeCell ref="U51:AA51"/>
    <mergeCell ref="B29:D29"/>
    <mergeCell ref="A39:F39"/>
    <mergeCell ref="G39:L39"/>
    <mergeCell ref="M39:T39"/>
    <mergeCell ref="V39:AA39"/>
    <mergeCell ref="B15:D15"/>
    <mergeCell ref="AJ18:AK18"/>
    <mergeCell ref="AJ19:AK19"/>
    <mergeCell ref="A26:F26"/>
    <mergeCell ref="G26:L26"/>
    <mergeCell ref="M26:T26"/>
    <mergeCell ref="V26:AA26"/>
    <mergeCell ref="B3:D3"/>
    <mergeCell ref="A14:F14"/>
    <mergeCell ref="H14:L14"/>
    <mergeCell ref="M14:T14"/>
    <mergeCell ref="V14:AA14"/>
    <mergeCell ref="A1:AC1"/>
    <mergeCell ref="A2:G2"/>
    <mergeCell ref="H2:L2"/>
    <mergeCell ref="M2:T2"/>
    <mergeCell ref="V2:AA2"/>
  </mergeCells>
  <phoneticPr fontId="2"/>
  <pageMargins left="0.7" right="0.7" top="0.12" bottom="0.2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C387-F888-4079-942B-E5CA1415851A}">
  <dimension ref="B1:O79"/>
  <sheetViews>
    <sheetView tabSelected="1" view="pageBreakPreview" topLeftCell="A31" zoomScale="60" zoomScaleNormal="100" workbookViewId="0">
      <selection activeCell="S46" sqref="S46"/>
    </sheetView>
  </sheetViews>
  <sheetFormatPr defaultColWidth="8.99609375" defaultRowHeight="13.5" x14ac:dyDescent="0.1"/>
  <cols>
    <col min="1" max="1" width="2.58984375" style="39" customWidth="1"/>
    <col min="2" max="2" width="18.1328125" style="38" bestFit="1" customWidth="1"/>
    <col min="3" max="3" width="8.1796875" style="39" bestFit="1" customWidth="1"/>
    <col min="4" max="4" width="3.6796875" style="39" bestFit="1" customWidth="1"/>
    <col min="5" max="5" width="8.04296875" style="39" bestFit="1" customWidth="1"/>
    <col min="6" max="6" width="5.7265625" style="39" bestFit="1" customWidth="1"/>
    <col min="7" max="7" width="11.1796875" style="39" bestFit="1" customWidth="1"/>
    <col min="8" max="8" width="5.453125" style="39" customWidth="1"/>
    <col min="9" max="9" width="11.04296875" style="39" bestFit="1" customWidth="1"/>
    <col min="10" max="10" width="12.953125" style="39" bestFit="1" customWidth="1"/>
    <col min="11" max="11" width="5.7265625" style="39" bestFit="1" customWidth="1"/>
    <col min="12" max="12" width="11.04296875" style="39" bestFit="1" customWidth="1"/>
    <col min="13" max="13" width="5.1796875" style="39" customWidth="1"/>
    <col min="14" max="14" width="11.04296875" style="39" bestFit="1" customWidth="1"/>
    <col min="15" max="15" width="12.953125" style="39" bestFit="1" customWidth="1"/>
    <col min="16" max="16384" width="8.99609375" style="39"/>
  </cols>
  <sheetData>
    <row r="1" spans="2:15" ht="27.75" customHeight="1" x14ac:dyDescent="0.1"/>
    <row r="2" spans="2:15" ht="27.75" customHeight="1" x14ac:dyDescent="0.1">
      <c r="B2" s="163">
        <v>45487</v>
      </c>
      <c r="C2" s="163"/>
      <c r="D2" s="163"/>
      <c r="E2" s="39" t="s">
        <v>113</v>
      </c>
      <c r="F2" s="39" t="s">
        <v>25</v>
      </c>
      <c r="I2" s="164" t="s">
        <v>15</v>
      </c>
      <c r="J2" s="164"/>
    </row>
    <row r="3" spans="2:15" ht="27.75" customHeight="1" x14ac:dyDescent="0.1">
      <c r="B3" s="165" t="s">
        <v>26</v>
      </c>
      <c r="C3" s="165" t="s">
        <v>27</v>
      </c>
      <c r="D3" s="165"/>
      <c r="E3" s="165"/>
      <c r="F3" s="166" t="s">
        <v>28</v>
      </c>
      <c r="G3" s="166"/>
      <c r="H3" s="166"/>
      <c r="I3" s="166"/>
      <c r="J3" s="166"/>
      <c r="K3" s="168" t="s">
        <v>29</v>
      </c>
      <c r="L3" s="169"/>
      <c r="M3" s="169"/>
      <c r="N3" s="169"/>
      <c r="O3" s="170"/>
    </row>
    <row r="4" spans="2:15" ht="27.75" customHeight="1" x14ac:dyDescent="0.1">
      <c r="B4" s="165"/>
      <c r="C4" s="165"/>
      <c r="D4" s="165"/>
      <c r="E4" s="165"/>
      <c r="F4" s="40" t="s">
        <v>31</v>
      </c>
      <c r="G4" s="171" t="s">
        <v>32</v>
      </c>
      <c r="H4" s="171"/>
      <c r="I4" s="171"/>
      <c r="J4" s="40" t="s">
        <v>33</v>
      </c>
      <c r="K4" s="40" t="s">
        <v>31</v>
      </c>
      <c r="L4" s="172" t="s">
        <v>32</v>
      </c>
      <c r="M4" s="173"/>
      <c r="N4" s="174"/>
      <c r="O4" s="40" t="s">
        <v>33</v>
      </c>
    </row>
    <row r="5" spans="2:15" ht="30.6" customHeight="1" x14ac:dyDescent="0.1">
      <c r="B5" s="41">
        <v>1</v>
      </c>
      <c r="C5" s="42">
        <v>0.39583333333333331</v>
      </c>
      <c r="D5" s="43" t="s">
        <v>34</v>
      </c>
      <c r="E5" s="44">
        <f t="shared" ref="E5:E13" si="0">C5+35/(24*60)</f>
        <v>0.4201388888888889</v>
      </c>
      <c r="F5" s="36">
        <v>3</v>
      </c>
      <c r="G5" s="124" t="s">
        <v>108</v>
      </c>
      <c r="H5" s="122" t="s">
        <v>30</v>
      </c>
      <c r="I5" s="108" t="s">
        <v>0</v>
      </c>
      <c r="J5" s="109" t="s">
        <v>110</v>
      </c>
      <c r="K5" s="36">
        <v>3</v>
      </c>
      <c r="L5" s="108" t="s">
        <v>109</v>
      </c>
      <c r="M5" s="122" t="s">
        <v>30</v>
      </c>
      <c r="N5" s="108" t="s">
        <v>116</v>
      </c>
      <c r="O5" s="110" t="s">
        <v>70</v>
      </c>
    </row>
    <row r="6" spans="2:15" ht="30.6" customHeight="1" x14ac:dyDescent="0.1">
      <c r="B6" s="47">
        <f t="shared" ref="B6:B13" si="1">B5+1</f>
        <v>2</v>
      </c>
      <c r="C6" s="42">
        <f t="shared" ref="C6:C13" si="2">C5+45/(24*60)</f>
        <v>0.42708333333333331</v>
      </c>
      <c r="D6" s="43" t="s">
        <v>34</v>
      </c>
      <c r="E6" s="44">
        <f t="shared" si="0"/>
        <v>0.4513888888888889</v>
      </c>
      <c r="F6" s="36">
        <v>3</v>
      </c>
      <c r="G6" s="108" t="s">
        <v>110</v>
      </c>
      <c r="H6" s="122" t="s">
        <v>30</v>
      </c>
      <c r="I6" s="108" t="s">
        <v>11</v>
      </c>
      <c r="J6" s="109" t="s">
        <v>111</v>
      </c>
      <c r="K6" s="36">
        <v>3</v>
      </c>
      <c r="L6" s="124" t="s">
        <v>105</v>
      </c>
      <c r="M6" s="122" t="s">
        <v>30</v>
      </c>
      <c r="N6" s="108" t="s">
        <v>70</v>
      </c>
      <c r="O6" s="63" t="s">
        <v>109</v>
      </c>
    </row>
    <row r="7" spans="2:15" ht="30.6" customHeight="1" x14ac:dyDescent="0.1">
      <c r="B7" s="47">
        <f t="shared" si="1"/>
        <v>3</v>
      </c>
      <c r="C7" s="42">
        <f t="shared" si="2"/>
        <v>0.45833333333333331</v>
      </c>
      <c r="D7" s="43" t="s">
        <v>34</v>
      </c>
      <c r="E7" s="44">
        <f t="shared" si="0"/>
        <v>0.4826388888888889</v>
      </c>
      <c r="F7" s="36">
        <v>3</v>
      </c>
      <c r="G7" s="124" t="s">
        <v>108</v>
      </c>
      <c r="H7" s="122" t="s">
        <v>30</v>
      </c>
      <c r="I7" s="108" t="s">
        <v>109</v>
      </c>
      <c r="J7" s="109" t="s">
        <v>11</v>
      </c>
      <c r="K7" s="36">
        <v>3</v>
      </c>
      <c r="L7" s="108" t="s">
        <v>0</v>
      </c>
      <c r="M7" s="122" t="s">
        <v>30</v>
      </c>
      <c r="N7" s="108" t="s">
        <v>116</v>
      </c>
      <c r="O7" s="109" t="s">
        <v>111</v>
      </c>
    </row>
    <row r="8" spans="2:15" ht="30.6" customHeight="1" x14ac:dyDescent="0.1">
      <c r="B8" s="47">
        <f t="shared" si="1"/>
        <v>4</v>
      </c>
      <c r="C8" s="42">
        <f t="shared" si="2"/>
        <v>0.48958333333333331</v>
      </c>
      <c r="D8" s="43" t="s">
        <v>34</v>
      </c>
      <c r="E8" s="44">
        <f t="shared" si="0"/>
        <v>0.51388888888888884</v>
      </c>
      <c r="F8" s="36">
        <v>3</v>
      </c>
      <c r="G8" s="108" t="s">
        <v>110</v>
      </c>
      <c r="H8" s="122" t="s">
        <v>30</v>
      </c>
      <c r="I8" s="124" t="s">
        <v>105</v>
      </c>
      <c r="J8" s="116" t="s">
        <v>0</v>
      </c>
      <c r="K8" s="36">
        <v>3</v>
      </c>
      <c r="L8" s="108" t="s">
        <v>11</v>
      </c>
      <c r="M8" s="122" t="s">
        <v>30</v>
      </c>
      <c r="N8" s="108" t="s">
        <v>70</v>
      </c>
      <c r="O8" s="116" t="s">
        <v>116</v>
      </c>
    </row>
    <row r="9" spans="2:15" ht="30.6" customHeight="1" x14ac:dyDescent="0.1">
      <c r="B9" s="47">
        <f t="shared" si="1"/>
        <v>5</v>
      </c>
      <c r="C9" s="42">
        <f t="shared" si="2"/>
        <v>0.52083333333333326</v>
      </c>
      <c r="D9" s="43" t="s">
        <v>34</v>
      </c>
      <c r="E9" s="44">
        <f t="shared" si="0"/>
        <v>0.54513888888888884</v>
      </c>
      <c r="F9" s="37">
        <v>5</v>
      </c>
      <c r="G9" s="108" t="s">
        <v>70</v>
      </c>
      <c r="H9" s="122" t="s">
        <v>30</v>
      </c>
      <c r="I9" s="124" t="s">
        <v>108</v>
      </c>
      <c r="J9" s="109" t="s">
        <v>110</v>
      </c>
      <c r="K9" s="37"/>
      <c r="L9" s="45"/>
      <c r="M9" s="46"/>
      <c r="N9" s="45"/>
      <c r="O9" s="63"/>
    </row>
    <row r="10" spans="2:15" ht="30.6" customHeight="1" x14ac:dyDescent="0.1">
      <c r="B10" s="47">
        <f t="shared" si="1"/>
        <v>6</v>
      </c>
      <c r="C10" s="42">
        <f t="shared" si="2"/>
        <v>0.55208333333333326</v>
      </c>
      <c r="D10" s="43" t="s">
        <v>34</v>
      </c>
      <c r="E10" s="44">
        <f t="shared" si="0"/>
        <v>0.57638888888888884</v>
      </c>
      <c r="F10" s="37">
        <v>5</v>
      </c>
      <c r="G10" s="108" t="s">
        <v>110</v>
      </c>
      <c r="H10" s="122" t="s">
        <v>30</v>
      </c>
      <c r="I10" s="108" t="s">
        <v>104</v>
      </c>
      <c r="J10" s="109" t="s">
        <v>11</v>
      </c>
      <c r="K10" s="37">
        <v>5</v>
      </c>
      <c r="L10" s="124" t="s">
        <v>105</v>
      </c>
      <c r="M10" s="122" t="s">
        <v>30</v>
      </c>
      <c r="N10" s="108" t="s">
        <v>0</v>
      </c>
      <c r="O10" s="63" t="s">
        <v>109</v>
      </c>
    </row>
    <row r="11" spans="2:15" ht="30.6" customHeight="1" x14ac:dyDescent="0.1">
      <c r="B11" s="47">
        <f t="shared" si="1"/>
        <v>7</v>
      </c>
      <c r="C11" s="42">
        <f t="shared" si="2"/>
        <v>0.58333333333333326</v>
      </c>
      <c r="D11" s="43" t="s">
        <v>34</v>
      </c>
      <c r="E11" s="44">
        <f t="shared" si="0"/>
        <v>0.60763888888888884</v>
      </c>
      <c r="F11" s="37">
        <v>5</v>
      </c>
      <c r="G11" s="108" t="s">
        <v>103</v>
      </c>
      <c r="H11" s="122" t="s">
        <v>30</v>
      </c>
      <c r="I11" s="108" t="s">
        <v>70</v>
      </c>
      <c r="J11" s="109" t="s">
        <v>104</v>
      </c>
      <c r="K11" s="37">
        <v>5</v>
      </c>
      <c r="L11" s="108" t="s">
        <v>11</v>
      </c>
      <c r="M11" s="122" t="s">
        <v>30</v>
      </c>
      <c r="N11" s="108" t="s">
        <v>109</v>
      </c>
      <c r="O11" s="109" t="s">
        <v>111</v>
      </c>
    </row>
    <row r="12" spans="2:15" ht="30.6" customHeight="1" x14ac:dyDescent="0.1">
      <c r="B12" s="47">
        <f t="shared" si="1"/>
        <v>8</v>
      </c>
      <c r="C12" s="42">
        <f t="shared" si="2"/>
        <v>0.61458333333333326</v>
      </c>
      <c r="D12" s="43" t="s">
        <v>34</v>
      </c>
      <c r="E12" s="44">
        <f t="shared" si="0"/>
        <v>0.63888888888888884</v>
      </c>
      <c r="F12" s="37">
        <v>5</v>
      </c>
      <c r="G12" s="108" t="s">
        <v>110</v>
      </c>
      <c r="H12" s="122" t="s">
        <v>30</v>
      </c>
      <c r="I12" s="124" t="s">
        <v>105</v>
      </c>
      <c r="J12" s="110" t="s">
        <v>70</v>
      </c>
      <c r="K12" s="37">
        <v>5</v>
      </c>
      <c r="L12" s="108" t="s">
        <v>104</v>
      </c>
      <c r="M12" s="122" t="s">
        <v>30</v>
      </c>
      <c r="N12" s="108" t="s">
        <v>0</v>
      </c>
      <c r="O12" s="109" t="s">
        <v>103</v>
      </c>
    </row>
    <row r="13" spans="2:15" ht="30.6" customHeight="1" x14ac:dyDescent="0.1">
      <c r="B13" s="47">
        <f t="shared" si="1"/>
        <v>9</v>
      </c>
      <c r="C13" s="42">
        <f t="shared" si="2"/>
        <v>0.64583333333333326</v>
      </c>
      <c r="D13" s="43" t="s">
        <v>34</v>
      </c>
      <c r="E13" s="44">
        <f t="shared" si="0"/>
        <v>0.67013888888888884</v>
      </c>
      <c r="F13" s="37">
        <v>5</v>
      </c>
      <c r="G13" s="108" t="s">
        <v>11</v>
      </c>
      <c r="H13" s="122" t="s">
        <v>30</v>
      </c>
      <c r="I13" s="108" t="s">
        <v>103</v>
      </c>
      <c r="J13" s="109" t="s">
        <v>111</v>
      </c>
      <c r="K13" s="37">
        <v>5</v>
      </c>
      <c r="L13" s="108" t="s">
        <v>109</v>
      </c>
      <c r="M13" s="122" t="s">
        <v>30</v>
      </c>
      <c r="N13" s="124" t="s">
        <v>108</v>
      </c>
      <c r="O13" s="116" t="s">
        <v>0</v>
      </c>
    </row>
    <row r="14" spans="2:15" ht="30.6" customHeight="1" x14ac:dyDescent="0.1">
      <c r="B14" s="94"/>
      <c r="C14" s="95"/>
      <c r="D14" s="96"/>
      <c r="E14" s="95"/>
      <c r="F14" s="97"/>
      <c r="G14" s="98"/>
      <c r="H14" s="99"/>
      <c r="I14" s="100"/>
      <c r="J14" s="98"/>
      <c r="K14" s="97"/>
      <c r="L14" s="98"/>
      <c r="M14" s="99"/>
      <c r="N14" s="98"/>
      <c r="O14" s="98"/>
    </row>
    <row r="15" spans="2:15" ht="27.75" customHeight="1" x14ac:dyDescent="0.1">
      <c r="B15" s="50"/>
      <c r="C15" s="51"/>
      <c r="D15" s="52"/>
      <c r="E15" s="51"/>
      <c r="F15" s="53"/>
      <c r="G15" s="54"/>
      <c r="H15" s="55"/>
      <c r="I15" s="56"/>
      <c r="J15" s="57"/>
      <c r="K15" s="53"/>
      <c r="L15" s="54"/>
      <c r="M15" s="55"/>
      <c r="N15" s="58"/>
      <c r="O15" s="57"/>
    </row>
    <row r="16" spans="2:15" ht="27.75" customHeight="1" x14ac:dyDescent="0.1">
      <c r="B16" s="163">
        <v>45500</v>
      </c>
      <c r="C16" s="163"/>
      <c r="D16" s="163"/>
      <c r="E16" s="39" t="s">
        <v>24</v>
      </c>
      <c r="F16" s="39" t="s">
        <v>25</v>
      </c>
      <c r="I16" s="164" t="s">
        <v>15</v>
      </c>
      <c r="J16" s="164"/>
    </row>
    <row r="17" spans="2:15" ht="27.75" customHeight="1" x14ac:dyDescent="0.1">
      <c r="B17" s="165" t="s">
        <v>26</v>
      </c>
      <c r="C17" s="165" t="s">
        <v>27</v>
      </c>
      <c r="D17" s="165"/>
      <c r="E17" s="165"/>
      <c r="F17" s="166" t="s">
        <v>28</v>
      </c>
      <c r="G17" s="166"/>
      <c r="H17" s="166"/>
      <c r="I17" s="166"/>
      <c r="J17" s="166"/>
      <c r="K17" s="168" t="s">
        <v>29</v>
      </c>
      <c r="L17" s="169"/>
      <c r="M17" s="169"/>
      <c r="N17" s="169"/>
      <c r="O17" s="170"/>
    </row>
    <row r="18" spans="2:15" ht="27.75" customHeight="1" x14ac:dyDescent="0.1">
      <c r="B18" s="165"/>
      <c r="C18" s="165"/>
      <c r="D18" s="165"/>
      <c r="E18" s="165"/>
      <c r="F18" s="40" t="s">
        <v>31</v>
      </c>
      <c r="G18" s="172" t="s">
        <v>32</v>
      </c>
      <c r="H18" s="173"/>
      <c r="I18" s="174"/>
      <c r="J18" s="85" t="s">
        <v>33</v>
      </c>
      <c r="K18" s="40" t="s">
        <v>31</v>
      </c>
      <c r="L18" s="172" t="s">
        <v>32</v>
      </c>
      <c r="M18" s="173"/>
      <c r="N18" s="174"/>
      <c r="O18" s="40" t="s">
        <v>33</v>
      </c>
    </row>
    <row r="19" spans="2:15" ht="27.75" customHeight="1" x14ac:dyDescent="0.1">
      <c r="B19" s="41">
        <v>1</v>
      </c>
      <c r="C19" s="42">
        <v>0.35416666666666669</v>
      </c>
      <c r="D19" s="43" t="s">
        <v>34</v>
      </c>
      <c r="E19" s="44">
        <f t="shared" ref="E19:E24" si="3">C19+35/(24*60)</f>
        <v>0.37847222222222227</v>
      </c>
      <c r="F19" s="36">
        <v>4</v>
      </c>
      <c r="G19" s="108" t="s">
        <v>117</v>
      </c>
      <c r="H19" s="122" t="s">
        <v>30</v>
      </c>
      <c r="I19" s="125" t="s">
        <v>115</v>
      </c>
      <c r="J19" s="109" t="s">
        <v>103</v>
      </c>
      <c r="K19" s="36">
        <v>4</v>
      </c>
      <c r="L19" s="124" t="s">
        <v>106</v>
      </c>
      <c r="M19" s="122" t="s">
        <v>30</v>
      </c>
      <c r="N19" s="124" t="s">
        <v>108</v>
      </c>
      <c r="O19" s="110" t="s">
        <v>70</v>
      </c>
    </row>
    <row r="20" spans="2:15" ht="27.75" customHeight="1" x14ac:dyDescent="0.1">
      <c r="B20" s="47">
        <f t="shared" ref="B20:B30" si="4">B19+1</f>
        <v>2</v>
      </c>
      <c r="C20" s="42">
        <f>C19+40/(24*60)</f>
        <v>0.38194444444444448</v>
      </c>
      <c r="D20" s="43" t="s">
        <v>34</v>
      </c>
      <c r="E20" s="44">
        <f t="shared" si="3"/>
        <v>0.40625000000000006</v>
      </c>
      <c r="F20" s="36">
        <v>4</v>
      </c>
      <c r="G20" s="108" t="s">
        <v>118</v>
      </c>
      <c r="H20" s="122" t="s">
        <v>30</v>
      </c>
      <c r="I20" s="124" t="s">
        <v>105</v>
      </c>
      <c r="J20" s="109" t="s">
        <v>106</v>
      </c>
      <c r="K20" s="36">
        <v>4</v>
      </c>
      <c r="L20" s="125" t="s">
        <v>114</v>
      </c>
      <c r="M20" s="122" t="s">
        <v>30</v>
      </c>
      <c r="N20" s="108" t="s">
        <v>103</v>
      </c>
      <c r="O20" s="109" t="s">
        <v>110</v>
      </c>
    </row>
    <row r="21" spans="2:15" ht="27.75" customHeight="1" x14ac:dyDescent="0.1">
      <c r="B21" s="47">
        <f t="shared" si="4"/>
        <v>3</v>
      </c>
      <c r="C21" s="42">
        <f t="shared" ref="C21:C30" si="5">C20+40/(24*60)</f>
        <v>0.40972222222222227</v>
      </c>
      <c r="D21" s="43" t="s">
        <v>34</v>
      </c>
      <c r="E21" s="44">
        <f t="shared" si="3"/>
        <v>0.43402777777777785</v>
      </c>
      <c r="F21" s="36">
        <v>4</v>
      </c>
      <c r="G21" s="108" t="s">
        <v>70</v>
      </c>
      <c r="H21" s="122" t="s">
        <v>30</v>
      </c>
      <c r="I21" s="108" t="s">
        <v>110</v>
      </c>
      <c r="J21" s="116" t="s">
        <v>0</v>
      </c>
      <c r="K21" s="36">
        <v>4</v>
      </c>
      <c r="L21" s="125" t="s">
        <v>115</v>
      </c>
      <c r="M21" s="122" t="s">
        <v>30</v>
      </c>
      <c r="N21" s="124" t="s">
        <v>108</v>
      </c>
      <c r="O21" s="109" t="s">
        <v>104</v>
      </c>
    </row>
    <row r="22" spans="2:15" ht="27.75" customHeight="1" x14ac:dyDescent="0.1">
      <c r="B22" s="47">
        <f t="shared" si="4"/>
        <v>4</v>
      </c>
      <c r="C22" s="42">
        <f t="shared" si="5"/>
        <v>0.43750000000000006</v>
      </c>
      <c r="D22" s="43" t="s">
        <v>34</v>
      </c>
      <c r="E22" s="44">
        <f t="shared" si="3"/>
        <v>0.46180555555555564</v>
      </c>
      <c r="F22" s="36">
        <v>4</v>
      </c>
      <c r="G22" s="108" t="s">
        <v>118</v>
      </c>
      <c r="H22" s="122" t="s">
        <v>30</v>
      </c>
      <c r="I22" s="108" t="s">
        <v>107</v>
      </c>
      <c r="J22" s="109" t="s">
        <v>112</v>
      </c>
      <c r="K22" s="36">
        <v>4</v>
      </c>
      <c r="L22" s="108" t="s">
        <v>117</v>
      </c>
      <c r="M22" s="122" t="s">
        <v>30</v>
      </c>
      <c r="N22" s="124" t="s">
        <v>106</v>
      </c>
      <c r="O22" s="63" t="s">
        <v>109</v>
      </c>
    </row>
    <row r="23" spans="2:15" ht="27.75" customHeight="1" x14ac:dyDescent="0.1">
      <c r="B23" s="47">
        <f t="shared" si="4"/>
        <v>5</v>
      </c>
      <c r="C23" s="42">
        <f t="shared" si="5"/>
        <v>0.46527777777777785</v>
      </c>
      <c r="D23" s="43" t="s">
        <v>34</v>
      </c>
      <c r="E23" s="44">
        <f t="shared" si="3"/>
        <v>0.48958333333333343</v>
      </c>
      <c r="F23" s="36">
        <v>4</v>
      </c>
      <c r="G23" s="125" t="s">
        <v>114</v>
      </c>
      <c r="H23" s="122" t="s">
        <v>30</v>
      </c>
      <c r="I23" s="108" t="s">
        <v>104</v>
      </c>
      <c r="J23" s="109" t="s">
        <v>112</v>
      </c>
      <c r="K23" s="36">
        <v>4</v>
      </c>
      <c r="L23" s="108" t="s">
        <v>70</v>
      </c>
      <c r="M23" s="122" t="s">
        <v>30</v>
      </c>
      <c r="N23" s="108" t="s">
        <v>0</v>
      </c>
      <c r="O23" s="109" t="s">
        <v>107</v>
      </c>
    </row>
    <row r="24" spans="2:15" ht="27.75" customHeight="1" x14ac:dyDescent="0.1">
      <c r="B24" s="47">
        <f t="shared" si="4"/>
        <v>6</v>
      </c>
      <c r="C24" s="42">
        <f t="shared" si="5"/>
        <v>0.49305555555555564</v>
      </c>
      <c r="D24" s="43" t="s">
        <v>34</v>
      </c>
      <c r="E24" s="44">
        <f t="shared" si="3"/>
        <v>0.51736111111111116</v>
      </c>
      <c r="F24" s="36">
        <v>4</v>
      </c>
      <c r="G24" s="124" t="s">
        <v>105</v>
      </c>
      <c r="H24" s="122" t="s">
        <v>30</v>
      </c>
      <c r="I24" s="108" t="s">
        <v>107</v>
      </c>
      <c r="J24" s="109" t="s">
        <v>11</v>
      </c>
      <c r="K24" s="37">
        <v>6</v>
      </c>
      <c r="L24" s="108" t="s">
        <v>0</v>
      </c>
      <c r="M24" s="122" t="s">
        <v>30</v>
      </c>
      <c r="N24" s="108" t="s">
        <v>70</v>
      </c>
      <c r="O24" s="109" t="s">
        <v>103</v>
      </c>
    </row>
    <row r="25" spans="2:15" ht="27.75" customHeight="1" x14ac:dyDescent="0.1">
      <c r="B25" s="47">
        <f t="shared" si="4"/>
        <v>7</v>
      </c>
      <c r="C25" s="42">
        <f t="shared" si="5"/>
        <v>0.52083333333333337</v>
      </c>
      <c r="D25" s="43" t="s">
        <v>34</v>
      </c>
      <c r="E25" s="44">
        <f t="shared" ref="E25:E30" si="6">C25+35/(24*60)</f>
        <v>0.54513888888888895</v>
      </c>
      <c r="F25" s="36">
        <v>4</v>
      </c>
      <c r="G25" s="108" t="s">
        <v>103</v>
      </c>
      <c r="H25" s="122" t="s">
        <v>30</v>
      </c>
      <c r="I25" s="108" t="s">
        <v>104</v>
      </c>
      <c r="J25" s="63" t="s">
        <v>109</v>
      </c>
      <c r="K25" s="36">
        <v>4</v>
      </c>
      <c r="L25" s="108" t="s">
        <v>110</v>
      </c>
      <c r="M25" s="122" t="s">
        <v>30</v>
      </c>
      <c r="N25" s="108" t="s">
        <v>0</v>
      </c>
      <c r="O25" s="109" t="s">
        <v>11</v>
      </c>
    </row>
    <row r="26" spans="2:15" ht="27.75" customHeight="1" x14ac:dyDescent="0.1">
      <c r="B26" s="47">
        <f t="shared" si="4"/>
        <v>8</v>
      </c>
      <c r="C26" s="42">
        <f t="shared" si="5"/>
        <v>0.54861111111111116</v>
      </c>
      <c r="D26" s="43" t="s">
        <v>34</v>
      </c>
      <c r="E26" s="44">
        <f t="shared" si="6"/>
        <v>0.57291666666666674</v>
      </c>
      <c r="F26" s="37">
        <v>6</v>
      </c>
      <c r="G26" s="108" t="s">
        <v>109</v>
      </c>
      <c r="H26" s="122" t="s">
        <v>30</v>
      </c>
      <c r="I26" s="124" t="s">
        <v>106</v>
      </c>
      <c r="J26" s="109" t="s">
        <v>107</v>
      </c>
      <c r="K26" s="37">
        <v>6</v>
      </c>
      <c r="L26" s="108" t="s">
        <v>112</v>
      </c>
      <c r="M26" s="122" t="s">
        <v>30</v>
      </c>
      <c r="N26" s="108" t="s">
        <v>103</v>
      </c>
      <c r="O26" s="109" t="s">
        <v>104</v>
      </c>
    </row>
    <row r="27" spans="2:15" ht="27.75" customHeight="1" x14ac:dyDescent="0.1">
      <c r="B27" s="47">
        <f t="shared" si="4"/>
        <v>9</v>
      </c>
      <c r="C27" s="42">
        <f t="shared" si="5"/>
        <v>0.57638888888888895</v>
      </c>
      <c r="D27" s="43" t="s">
        <v>34</v>
      </c>
      <c r="E27" s="44">
        <f t="shared" si="6"/>
        <v>0.60069444444444453</v>
      </c>
      <c r="F27" s="37">
        <v>6</v>
      </c>
      <c r="G27" s="108" t="s">
        <v>11</v>
      </c>
      <c r="H27" s="122" t="s">
        <v>30</v>
      </c>
      <c r="I27" s="108" t="s">
        <v>104</v>
      </c>
      <c r="J27" s="109" t="s">
        <v>112</v>
      </c>
      <c r="K27" s="37">
        <v>6</v>
      </c>
      <c r="L27" s="108" t="s">
        <v>70</v>
      </c>
      <c r="M27" s="122" t="s">
        <v>30</v>
      </c>
      <c r="N27" s="108" t="s">
        <v>107</v>
      </c>
      <c r="O27" s="109" t="s">
        <v>106</v>
      </c>
    </row>
    <row r="28" spans="2:15" ht="27.75" customHeight="1" x14ac:dyDescent="0.1">
      <c r="B28" s="47">
        <f t="shared" si="4"/>
        <v>10</v>
      </c>
      <c r="C28" s="42">
        <f t="shared" si="5"/>
        <v>0.60416666666666674</v>
      </c>
      <c r="D28" s="43" t="s">
        <v>34</v>
      </c>
      <c r="E28" s="44">
        <f t="shared" si="6"/>
        <v>0.62847222222222232</v>
      </c>
      <c r="F28" s="37">
        <v>6</v>
      </c>
      <c r="G28" s="108" t="s">
        <v>112</v>
      </c>
      <c r="H28" s="122" t="s">
        <v>30</v>
      </c>
      <c r="I28" s="108" t="s">
        <v>109</v>
      </c>
      <c r="J28" s="109" t="s">
        <v>11</v>
      </c>
      <c r="K28" s="37">
        <v>6</v>
      </c>
      <c r="L28" s="108" t="s">
        <v>103</v>
      </c>
      <c r="M28" s="122" t="s">
        <v>30</v>
      </c>
      <c r="N28" s="108" t="s">
        <v>110</v>
      </c>
      <c r="O28" s="110" t="s">
        <v>70</v>
      </c>
    </row>
    <row r="29" spans="2:15" ht="27.75" customHeight="1" x14ac:dyDescent="0.1">
      <c r="B29" s="47">
        <f t="shared" si="4"/>
        <v>11</v>
      </c>
      <c r="C29" s="42">
        <f t="shared" si="5"/>
        <v>0.63194444444444453</v>
      </c>
      <c r="D29" s="43" t="s">
        <v>34</v>
      </c>
      <c r="E29" s="44">
        <f t="shared" si="6"/>
        <v>0.65625000000000011</v>
      </c>
      <c r="F29" s="37">
        <v>6</v>
      </c>
      <c r="G29" s="108" t="s">
        <v>11</v>
      </c>
      <c r="H29" s="122" t="s">
        <v>30</v>
      </c>
      <c r="I29" s="108" t="s">
        <v>0</v>
      </c>
      <c r="J29" s="109" t="s">
        <v>110</v>
      </c>
      <c r="K29" s="37">
        <v>6</v>
      </c>
      <c r="L29" s="108" t="s">
        <v>104</v>
      </c>
      <c r="M29" s="122" t="s">
        <v>30</v>
      </c>
      <c r="N29" s="108" t="s">
        <v>107</v>
      </c>
      <c r="O29" s="63" t="s">
        <v>109</v>
      </c>
    </row>
    <row r="30" spans="2:15" ht="27.75" customHeight="1" x14ac:dyDescent="0.1">
      <c r="B30" s="47">
        <f t="shared" si="4"/>
        <v>12</v>
      </c>
      <c r="C30" s="42">
        <f t="shared" si="5"/>
        <v>0.65972222222222232</v>
      </c>
      <c r="D30" s="43" t="s">
        <v>34</v>
      </c>
      <c r="E30" s="44">
        <f t="shared" si="6"/>
        <v>0.6840277777777779</v>
      </c>
      <c r="F30" s="37">
        <v>6</v>
      </c>
      <c r="G30" s="124" t="s">
        <v>106</v>
      </c>
      <c r="H30" s="122" t="s">
        <v>30</v>
      </c>
      <c r="I30" s="108" t="s">
        <v>110</v>
      </c>
      <c r="J30" s="116" t="s">
        <v>0</v>
      </c>
      <c r="K30" s="37"/>
      <c r="L30" s="48"/>
      <c r="M30" s="118"/>
      <c r="N30" s="49"/>
      <c r="O30" s="63"/>
    </row>
    <row r="31" spans="2:15" ht="27.75" customHeight="1" x14ac:dyDescent="0.1">
      <c r="B31" s="94"/>
      <c r="C31" s="95"/>
      <c r="D31" s="96"/>
      <c r="E31" s="95"/>
      <c r="F31" s="97"/>
      <c r="G31" s="98"/>
      <c r="H31" s="99"/>
      <c r="I31" s="98"/>
      <c r="J31" s="101"/>
      <c r="K31" s="97"/>
      <c r="L31" s="101"/>
      <c r="M31" s="99"/>
      <c r="N31" s="100"/>
      <c r="O31" s="98"/>
    </row>
    <row r="32" spans="2:15" x14ac:dyDescent="0.1">
      <c r="B32" s="94"/>
      <c r="C32" s="95"/>
      <c r="D32" s="96"/>
      <c r="E32" s="95"/>
      <c r="F32" s="97"/>
      <c r="G32" s="98"/>
      <c r="H32" s="99"/>
      <c r="I32" s="98"/>
      <c r="J32" s="101"/>
      <c r="K32" s="97"/>
      <c r="L32" s="101"/>
      <c r="M32" s="99"/>
      <c r="N32" s="100"/>
      <c r="O32" s="98"/>
    </row>
    <row r="33" spans="2:15" ht="17.25" x14ac:dyDescent="0.1">
      <c r="B33" s="163">
        <v>45501</v>
      </c>
      <c r="C33" s="163"/>
      <c r="D33" s="163"/>
      <c r="E33" s="39" t="s">
        <v>24</v>
      </c>
      <c r="G33" s="164" t="s">
        <v>85</v>
      </c>
      <c r="H33" s="164"/>
      <c r="I33" s="164"/>
      <c r="J33" s="164"/>
      <c r="K33" s="164"/>
      <c r="L33" s="164"/>
    </row>
    <row r="34" spans="2:15" ht="27.75" customHeight="1" x14ac:dyDescent="0.1">
      <c r="B34" s="167" t="s">
        <v>36</v>
      </c>
      <c r="C34" s="167" t="s">
        <v>27</v>
      </c>
      <c r="D34" s="167"/>
      <c r="E34" s="167"/>
      <c r="F34" s="183" t="s">
        <v>83</v>
      </c>
      <c r="G34" s="183"/>
      <c r="H34" s="183"/>
      <c r="I34" s="183"/>
      <c r="J34" s="183"/>
      <c r="K34" s="184" t="s">
        <v>84</v>
      </c>
      <c r="L34" s="185"/>
      <c r="M34" s="185"/>
      <c r="N34" s="185"/>
      <c r="O34" s="186"/>
    </row>
    <row r="35" spans="2:15" ht="27.75" customHeight="1" x14ac:dyDescent="0.1">
      <c r="B35" s="167"/>
      <c r="C35" s="167"/>
      <c r="D35" s="167"/>
      <c r="E35" s="167"/>
      <c r="F35" s="102" t="s">
        <v>31</v>
      </c>
      <c r="G35" s="187" t="s">
        <v>32</v>
      </c>
      <c r="H35" s="187"/>
      <c r="I35" s="187"/>
      <c r="J35" s="102" t="s">
        <v>33</v>
      </c>
      <c r="K35" s="102" t="s">
        <v>31</v>
      </c>
      <c r="L35" s="188" t="s">
        <v>32</v>
      </c>
      <c r="M35" s="189"/>
      <c r="N35" s="190"/>
      <c r="O35" s="102" t="s">
        <v>33</v>
      </c>
    </row>
    <row r="36" spans="2:15" ht="33.6" customHeight="1" x14ac:dyDescent="0.1">
      <c r="B36" s="103">
        <v>1</v>
      </c>
      <c r="C36" s="104">
        <v>0.39583333333333331</v>
      </c>
      <c r="D36" s="105" t="s">
        <v>34</v>
      </c>
      <c r="E36" s="106">
        <f>C36+19/(24*60)</f>
        <v>0.40902777777777777</v>
      </c>
      <c r="F36" s="36">
        <v>2</v>
      </c>
      <c r="G36" s="108" t="s">
        <v>112</v>
      </c>
      <c r="H36" s="122" t="s">
        <v>30</v>
      </c>
      <c r="I36" s="108" t="s">
        <v>109</v>
      </c>
      <c r="J36" s="109" t="s">
        <v>106</v>
      </c>
      <c r="K36" s="36">
        <v>2</v>
      </c>
      <c r="L36" s="108" t="s">
        <v>70</v>
      </c>
      <c r="M36" s="122" t="s">
        <v>30</v>
      </c>
      <c r="N36" s="108" t="s">
        <v>107</v>
      </c>
      <c r="O36" s="109" t="s">
        <v>11</v>
      </c>
    </row>
    <row r="37" spans="2:15" ht="33.6" customHeight="1" x14ac:dyDescent="0.1">
      <c r="B37" s="103">
        <f>B36+1</f>
        <v>2</v>
      </c>
      <c r="C37" s="104">
        <f>E36+10/(24*60)</f>
        <v>0.41597222222222219</v>
      </c>
      <c r="D37" s="105" t="s">
        <v>34</v>
      </c>
      <c r="E37" s="106">
        <f>C37+19/(24*60)</f>
        <v>0.42916666666666664</v>
      </c>
      <c r="F37" s="36">
        <v>2</v>
      </c>
      <c r="G37" s="124" t="s">
        <v>106</v>
      </c>
      <c r="H37" s="122" t="s">
        <v>30</v>
      </c>
      <c r="I37" s="108" t="s">
        <v>0</v>
      </c>
      <c r="J37" s="109" t="s">
        <v>112</v>
      </c>
      <c r="K37" s="111"/>
      <c r="L37" s="108"/>
      <c r="M37" s="107"/>
      <c r="N37" s="108"/>
      <c r="O37" s="116"/>
    </row>
    <row r="38" spans="2:15" ht="33.6" customHeight="1" x14ac:dyDescent="0.1">
      <c r="B38" s="103">
        <f>B37+1</f>
        <v>3</v>
      </c>
      <c r="C38" s="104">
        <f>E37+10/(24*60)</f>
        <v>0.43611111111111106</v>
      </c>
      <c r="D38" s="105" t="s">
        <v>34</v>
      </c>
      <c r="E38" s="106">
        <f>C38+19/(24*60)</f>
        <v>0.44930555555555551</v>
      </c>
      <c r="F38" s="36">
        <v>2</v>
      </c>
      <c r="G38" s="108" t="s">
        <v>112</v>
      </c>
      <c r="H38" s="122" t="s">
        <v>30</v>
      </c>
      <c r="I38" s="108" t="s">
        <v>11</v>
      </c>
      <c r="J38" s="109" t="s">
        <v>107</v>
      </c>
      <c r="K38" s="36">
        <v>2</v>
      </c>
      <c r="L38" s="108" t="s">
        <v>109</v>
      </c>
      <c r="M38" s="122" t="s">
        <v>30</v>
      </c>
      <c r="N38" s="108" t="s">
        <v>70</v>
      </c>
      <c r="O38" s="116" t="s">
        <v>0</v>
      </c>
    </row>
    <row r="39" spans="2:15" ht="33.6" customHeight="1" x14ac:dyDescent="0.1">
      <c r="B39" s="103">
        <f>B38+1</f>
        <v>4</v>
      </c>
      <c r="C39" s="104">
        <f>E38+10/(24*60)</f>
        <v>0.45624999999999993</v>
      </c>
      <c r="D39" s="105" t="s">
        <v>34</v>
      </c>
      <c r="E39" s="106">
        <f>C39+19/(24*60)</f>
        <v>0.46944444444444439</v>
      </c>
      <c r="F39" s="36">
        <v>2</v>
      </c>
      <c r="G39" s="108" t="s">
        <v>0</v>
      </c>
      <c r="H39" s="122" t="s">
        <v>30</v>
      </c>
      <c r="I39" s="108" t="s">
        <v>107</v>
      </c>
      <c r="J39" s="110" t="s">
        <v>70</v>
      </c>
      <c r="K39" s="36">
        <v>2</v>
      </c>
      <c r="L39" s="108" t="s">
        <v>11</v>
      </c>
      <c r="M39" s="122" t="s">
        <v>30</v>
      </c>
      <c r="N39" s="124" t="s">
        <v>106</v>
      </c>
      <c r="O39" s="63" t="s">
        <v>109</v>
      </c>
    </row>
    <row r="40" spans="2:15" ht="33.6" customHeight="1" x14ac:dyDescent="0.1">
      <c r="B40" s="103">
        <f>B39+1</f>
        <v>5</v>
      </c>
      <c r="C40" s="104">
        <f>E39+10/(24*60)</f>
        <v>0.47638888888888881</v>
      </c>
      <c r="D40" s="105" t="s">
        <v>34</v>
      </c>
      <c r="E40" s="106">
        <f>C40+19/(24*60)</f>
        <v>0.48958333333333326</v>
      </c>
      <c r="F40" s="36">
        <v>2</v>
      </c>
      <c r="G40" s="181" t="s">
        <v>35</v>
      </c>
      <c r="H40" s="182"/>
      <c r="I40" s="182"/>
      <c r="J40" s="114" t="s">
        <v>80</v>
      </c>
      <c r="K40" s="111"/>
      <c r="L40" s="115"/>
      <c r="M40" s="113"/>
      <c r="N40" s="112"/>
      <c r="O40" s="109"/>
    </row>
    <row r="41" spans="2:15" ht="33.6" customHeight="1" x14ac:dyDescent="0.1">
      <c r="B41" s="165" t="s">
        <v>26</v>
      </c>
      <c r="C41" s="165" t="s">
        <v>27</v>
      </c>
      <c r="D41" s="165"/>
      <c r="E41" s="165"/>
      <c r="F41" s="166" t="s">
        <v>28</v>
      </c>
      <c r="G41" s="166"/>
      <c r="H41" s="166"/>
      <c r="I41" s="166"/>
      <c r="J41" s="166"/>
      <c r="K41" s="168" t="s">
        <v>29</v>
      </c>
      <c r="L41" s="169"/>
      <c r="M41" s="169"/>
      <c r="N41" s="169"/>
      <c r="O41" s="170"/>
    </row>
    <row r="42" spans="2:15" ht="33.6" customHeight="1" x14ac:dyDescent="0.1">
      <c r="B42" s="165"/>
      <c r="C42" s="165"/>
      <c r="D42" s="165"/>
      <c r="E42" s="165"/>
      <c r="F42" s="85" t="s">
        <v>31</v>
      </c>
      <c r="G42" s="172" t="s">
        <v>32</v>
      </c>
      <c r="H42" s="173"/>
      <c r="I42" s="174"/>
      <c r="J42" s="85" t="s">
        <v>33</v>
      </c>
      <c r="K42" s="85" t="s">
        <v>31</v>
      </c>
      <c r="L42" s="172" t="s">
        <v>32</v>
      </c>
      <c r="M42" s="173"/>
      <c r="N42" s="174"/>
      <c r="O42" s="85" t="s">
        <v>33</v>
      </c>
    </row>
    <row r="43" spans="2:15" ht="33.6" customHeight="1" x14ac:dyDescent="0.2">
      <c r="B43" s="62" t="s">
        <v>37</v>
      </c>
      <c r="C43" s="42">
        <v>0.4375</v>
      </c>
      <c r="D43" s="43" t="s">
        <v>34</v>
      </c>
      <c r="E43" s="44">
        <f>C43+35/(24*60)</f>
        <v>0.46180555555555558</v>
      </c>
      <c r="F43" s="175" t="s">
        <v>89</v>
      </c>
      <c r="G43" s="176"/>
      <c r="H43" s="176"/>
      <c r="I43" s="176"/>
      <c r="J43" s="177"/>
      <c r="K43" s="37">
        <v>3</v>
      </c>
      <c r="L43" s="59" t="s">
        <v>19</v>
      </c>
      <c r="M43" s="46" t="s">
        <v>30</v>
      </c>
      <c r="N43" s="60" t="s">
        <v>20</v>
      </c>
      <c r="O43" s="61" t="s">
        <v>38</v>
      </c>
    </row>
    <row r="44" spans="2:15" ht="33.6" customHeight="1" x14ac:dyDescent="0.2">
      <c r="B44" s="62" t="s">
        <v>39</v>
      </c>
      <c r="C44" s="42">
        <f>C43+45/(24*60)</f>
        <v>0.46875</v>
      </c>
      <c r="D44" s="43" t="s">
        <v>34</v>
      </c>
      <c r="E44" s="44">
        <f>C44+35/(24*60)</f>
        <v>0.49305555555555558</v>
      </c>
      <c r="F44" s="178"/>
      <c r="G44" s="179"/>
      <c r="H44" s="179"/>
      <c r="I44" s="179"/>
      <c r="J44" s="180"/>
      <c r="K44" s="37">
        <v>3</v>
      </c>
      <c r="L44" s="59" t="s">
        <v>21</v>
      </c>
      <c r="M44" s="46" t="s">
        <v>30</v>
      </c>
      <c r="N44" s="60" t="s">
        <v>22</v>
      </c>
      <c r="O44" s="61" t="s">
        <v>38</v>
      </c>
    </row>
    <row r="45" spans="2:15" ht="33.6" customHeight="1" x14ac:dyDescent="0.2">
      <c r="B45" s="62" t="s">
        <v>129</v>
      </c>
      <c r="C45" s="42">
        <v>0.5</v>
      </c>
      <c r="D45" s="43" t="s">
        <v>34</v>
      </c>
      <c r="E45" s="44">
        <f>C45+35/(24*60)</f>
        <v>0.52430555555555558</v>
      </c>
      <c r="F45" s="37">
        <v>4</v>
      </c>
      <c r="G45" s="59" t="s">
        <v>19</v>
      </c>
      <c r="H45" s="46" t="s">
        <v>30</v>
      </c>
      <c r="I45" s="60" t="s">
        <v>101</v>
      </c>
      <c r="J45" s="61" t="s">
        <v>38</v>
      </c>
      <c r="K45" s="37">
        <v>4</v>
      </c>
      <c r="L45" s="59" t="s">
        <v>77</v>
      </c>
      <c r="M45" s="46" t="s">
        <v>30</v>
      </c>
      <c r="N45" s="123" t="s">
        <v>78</v>
      </c>
      <c r="O45" s="61" t="s">
        <v>38</v>
      </c>
    </row>
    <row r="46" spans="2:15" ht="33.6" customHeight="1" x14ac:dyDescent="0.2">
      <c r="B46" s="62" t="s">
        <v>128</v>
      </c>
      <c r="C46" s="42">
        <f>C45+45/(24*60)</f>
        <v>0.53125</v>
      </c>
      <c r="D46" s="43" t="s">
        <v>34</v>
      </c>
      <c r="E46" s="44">
        <f>C46+45/(24*60)</f>
        <v>0.5625</v>
      </c>
      <c r="F46" s="37">
        <v>5</v>
      </c>
      <c r="G46" s="59" t="s">
        <v>19</v>
      </c>
      <c r="H46" s="46" t="s">
        <v>30</v>
      </c>
      <c r="I46" s="60" t="s">
        <v>20</v>
      </c>
      <c r="J46" s="61" t="s">
        <v>38</v>
      </c>
      <c r="K46" s="37">
        <v>5</v>
      </c>
      <c r="L46" s="59" t="s">
        <v>21</v>
      </c>
      <c r="M46" s="46" t="s">
        <v>30</v>
      </c>
      <c r="N46" s="60" t="s">
        <v>22</v>
      </c>
      <c r="O46" s="61" t="s">
        <v>38</v>
      </c>
    </row>
    <row r="47" spans="2:15" ht="33.6" customHeight="1" x14ac:dyDescent="0.2">
      <c r="B47" s="62" t="s">
        <v>86</v>
      </c>
      <c r="C47" s="42">
        <f>C46+55/(24*60)</f>
        <v>0.56944444444444442</v>
      </c>
      <c r="D47" s="43" t="s">
        <v>34</v>
      </c>
      <c r="E47" s="44">
        <f>C47+45/(24*60)</f>
        <v>0.60069444444444442</v>
      </c>
      <c r="F47" s="37">
        <v>6</v>
      </c>
      <c r="G47" s="86" t="s">
        <v>19</v>
      </c>
      <c r="H47" s="87" t="s">
        <v>30</v>
      </c>
      <c r="I47" s="123" t="s">
        <v>20</v>
      </c>
      <c r="J47" s="61" t="s">
        <v>38</v>
      </c>
      <c r="K47" s="37">
        <v>6</v>
      </c>
      <c r="L47" s="121" t="s">
        <v>21</v>
      </c>
      <c r="M47" s="122" t="s">
        <v>30</v>
      </c>
      <c r="N47" s="123" t="s">
        <v>22</v>
      </c>
      <c r="O47" s="61" t="s">
        <v>38</v>
      </c>
    </row>
    <row r="48" spans="2:15" ht="33.6" customHeight="1" x14ac:dyDescent="0.1">
      <c r="B48" s="62" t="s">
        <v>87</v>
      </c>
      <c r="C48" s="42">
        <f>C47+55/(24*60)</f>
        <v>0.60763888888888884</v>
      </c>
      <c r="D48" s="43" t="s">
        <v>34</v>
      </c>
      <c r="E48" s="44">
        <f>C48+35/(24*60)</f>
        <v>0.63194444444444442</v>
      </c>
      <c r="F48" s="37">
        <v>4</v>
      </c>
      <c r="G48" s="88" t="s">
        <v>35</v>
      </c>
      <c r="H48" s="89"/>
      <c r="I48" s="90"/>
      <c r="J48" s="88" t="s">
        <v>40</v>
      </c>
      <c r="K48" s="37">
        <v>3</v>
      </c>
      <c r="L48" s="88" t="s">
        <v>35</v>
      </c>
      <c r="M48" s="89"/>
      <c r="N48" s="90"/>
      <c r="O48" s="84" t="s">
        <v>40</v>
      </c>
    </row>
    <row r="49" spans="2:15" ht="33.6" customHeight="1" x14ac:dyDescent="0.1">
      <c r="B49" s="62" t="s">
        <v>88</v>
      </c>
      <c r="C49" s="42">
        <f>C48+45/(24*60)</f>
        <v>0.63888888888888884</v>
      </c>
      <c r="D49" s="43" t="s">
        <v>34</v>
      </c>
      <c r="E49" s="44">
        <f>C49+45/(24*60)</f>
        <v>0.67013888888888884</v>
      </c>
      <c r="F49" s="37">
        <v>6</v>
      </c>
      <c r="G49" s="88" t="s">
        <v>35</v>
      </c>
      <c r="H49" s="89"/>
      <c r="I49" s="90"/>
      <c r="J49" s="88" t="s">
        <v>40</v>
      </c>
      <c r="K49" s="37">
        <v>5</v>
      </c>
      <c r="L49" s="88" t="s">
        <v>35</v>
      </c>
      <c r="M49" s="89"/>
      <c r="N49" s="90"/>
      <c r="O49" s="84" t="s">
        <v>40</v>
      </c>
    </row>
    <row r="50" spans="2:15" ht="33.6" customHeight="1" x14ac:dyDescent="0.1">
      <c r="B50" s="41" t="s">
        <v>41</v>
      </c>
      <c r="C50" s="42">
        <v>0.67361111111111116</v>
      </c>
      <c r="D50" s="43" t="s">
        <v>34</v>
      </c>
      <c r="E50" s="44"/>
      <c r="F50" s="91" t="s">
        <v>41</v>
      </c>
      <c r="G50" s="92"/>
      <c r="H50" s="92"/>
      <c r="I50" s="92"/>
      <c r="J50" s="92"/>
      <c r="K50" s="92"/>
      <c r="L50" s="92"/>
      <c r="M50" s="92"/>
      <c r="N50" s="92"/>
      <c r="O50" s="93"/>
    </row>
    <row r="57" spans="2:15" ht="13.5" customHeight="1" x14ac:dyDescent="0.1"/>
    <row r="58" spans="2:15" ht="14.25" customHeight="1" x14ac:dyDescent="0.1"/>
    <row r="67" ht="13.5" customHeight="1" x14ac:dyDescent="0.1"/>
    <row r="74" ht="13.5" customHeight="1" x14ac:dyDescent="0.1"/>
    <row r="79" ht="13.5" customHeight="1" x14ac:dyDescent="0.1"/>
  </sheetData>
  <mergeCells count="32">
    <mergeCell ref="K17:O17"/>
    <mergeCell ref="B16:D16"/>
    <mergeCell ref="I16:J16"/>
    <mergeCell ref="B17:B18"/>
    <mergeCell ref="C17:E18"/>
    <mergeCell ref="F17:J17"/>
    <mergeCell ref="K3:O3"/>
    <mergeCell ref="G4:I4"/>
    <mergeCell ref="L4:N4"/>
    <mergeCell ref="F43:J44"/>
    <mergeCell ref="G18:I18"/>
    <mergeCell ref="L18:N18"/>
    <mergeCell ref="F41:J41"/>
    <mergeCell ref="K41:O41"/>
    <mergeCell ref="G42:I42"/>
    <mergeCell ref="G33:L33"/>
    <mergeCell ref="L42:N42"/>
    <mergeCell ref="G40:I40"/>
    <mergeCell ref="F34:J34"/>
    <mergeCell ref="K34:O34"/>
    <mergeCell ref="G35:I35"/>
    <mergeCell ref="L35:N35"/>
    <mergeCell ref="B41:B42"/>
    <mergeCell ref="B34:B35"/>
    <mergeCell ref="C34:E35"/>
    <mergeCell ref="C41:E42"/>
    <mergeCell ref="B33:D33"/>
    <mergeCell ref="B2:D2"/>
    <mergeCell ref="I2:J2"/>
    <mergeCell ref="B3:B4"/>
    <mergeCell ref="C3:E4"/>
    <mergeCell ref="F3:J3"/>
  </mergeCells>
  <phoneticPr fontId="2"/>
  <pageMargins left="0.7" right="0.7" top="0.75" bottom="0.75" header="0.3" footer="0.3"/>
  <pageSetup paperSize="9" scale="67" orientation="portrait" horizontalDpi="4294967293" r:id="rId1"/>
  <rowBreaks count="1" manualBreakCount="1">
    <brk id="31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案内文</vt:lpstr>
      <vt:lpstr>組合せ表</vt:lpstr>
      <vt:lpstr>タイムスケジュール</vt:lpstr>
      <vt:lpstr>タイムスケジュール!Print_Area</vt:lpstr>
      <vt:lpstr>案内文!Print_Area</vt:lpstr>
      <vt:lpstr>組合せ表!Print_Area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大橋菜々</dc:creator>
  <cp:lastModifiedBy>X</cp:lastModifiedBy>
  <cp:lastPrinted>2024-05-30T14:15:03Z</cp:lastPrinted>
  <dcterms:created xsi:type="dcterms:W3CDTF">1999-05-18T13:28:55Z</dcterms:created>
  <dcterms:modified xsi:type="dcterms:W3CDTF">2024-07-03T10:23:30Z</dcterms:modified>
</cp:coreProperties>
</file>