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b4c\AC\Temp\"/>
    </mc:Choice>
  </mc:AlternateContent>
  <xr:revisionPtr revIDLastSave="0" documentId="8_{EF455335-1F00-4D15-A62F-97FCC42D58F6}" xr6:coauthVersionLast="47" xr6:coauthVersionMax="47" xr10:uidLastSave="{00000000-0000-0000-0000-000000000000}"/>
  <bookViews>
    <workbookView xWindow="-60" yWindow="-60" windowWidth="15480" windowHeight="11640" tabRatio="563" xr2:uid="{2AC1E14B-F1F1-4692-8391-44982B429796}"/>
  </bookViews>
  <sheets>
    <sheet name="案内文" sheetId="12" r:id="rId1"/>
    <sheet name="組合せ表" sheetId="10" r:id="rId2"/>
    <sheet name="タイムスケジュール" sheetId="11" r:id="rId3"/>
  </sheets>
  <definedNames>
    <definedName name="_xlnm.Print_Area" localSheetId="1">組合せ表!$A$1:$Z$107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1" l="1"/>
  <c r="C7" i="11"/>
  <c r="C8" i="11"/>
  <c r="E5" i="11"/>
  <c r="C21" i="11"/>
  <c r="C22" i="11"/>
  <c r="H74" i="12"/>
  <c r="H75" i="12"/>
  <c r="I75" i="12"/>
  <c r="H76" i="12"/>
  <c r="I76" i="12"/>
  <c r="H77" i="12"/>
  <c r="I77" i="12"/>
  <c r="H78" i="12"/>
  <c r="I78" i="12"/>
  <c r="H79" i="12"/>
  <c r="I79" i="12"/>
  <c r="H80" i="12"/>
  <c r="I80" i="12"/>
  <c r="H81" i="12"/>
  <c r="I81" i="12"/>
  <c r="H82" i="12"/>
  <c r="I82" i="12"/>
  <c r="H83" i="12"/>
  <c r="I83" i="12"/>
  <c r="H84" i="12"/>
  <c r="I84" i="12"/>
  <c r="G85" i="12"/>
  <c r="F85" i="12"/>
  <c r="E85" i="12"/>
  <c r="D85" i="12"/>
  <c r="C85" i="12"/>
  <c r="C42" i="11"/>
  <c r="E42" i="11"/>
  <c r="C44" i="11"/>
  <c r="C45" i="11"/>
  <c r="C46" i="11"/>
  <c r="E34" i="11"/>
  <c r="C35" i="11"/>
  <c r="E35" i="11"/>
  <c r="C36" i="11"/>
  <c r="E36" i="11"/>
  <c r="E37" i="11"/>
  <c r="E38" i="11"/>
  <c r="B35" i="11"/>
  <c r="B36" i="11"/>
  <c r="B37" i="11"/>
  <c r="B38" i="11"/>
  <c r="B21" i="11"/>
  <c r="B22" i="11"/>
  <c r="B23" i="11"/>
  <c r="B24" i="11"/>
  <c r="B25" i="11"/>
  <c r="B26" i="11"/>
  <c r="B27" i="11"/>
  <c r="B28" i="11"/>
  <c r="B6" i="11"/>
  <c r="B7" i="11"/>
  <c r="B8" i="11"/>
  <c r="B9" i="11"/>
  <c r="B10" i="11"/>
  <c r="B11" i="11"/>
  <c r="B12" i="11"/>
  <c r="B14" i="11"/>
  <c r="E20" i="11"/>
  <c r="E21" i="11"/>
  <c r="E41" i="11"/>
  <c r="E43" i="11"/>
  <c r="E44" i="11"/>
  <c r="E6" i="11"/>
  <c r="E14" i="11"/>
  <c r="H85" i="12"/>
  <c r="I74" i="12"/>
  <c r="I85" i="12"/>
  <c r="E8" i="11"/>
  <c r="C9" i="11"/>
  <c r="C47" i="11"/>
  <c r="E47" i="11"/>
  <c r="E46" i="11"/>
  <c r="E22" i="11"/>
  <c r="C23" i="11"/>
  <c r="E45" i="11"/>
  <c r="E7" i="11"/>
  <c r="E23" i="11"/>
  <c r="C24" i="11"/>
  <c r="C10" i="11"/>
  <c r="E9" i="11"/>
  <c r="C11" i="11"/>
  <c r="E10" i="11"/>
  <c r="E24" i="11"/>
  <c r="C25" i="11"/>
  <c r="E11" i="11"/>
  <c r="C12" i="11"/>
  <c r="E12" i="11"/>
  <c r="E25" i="11"/>
  <c r="C26" i="11"/>
  <c r="E26" i="11"/>
  <c r="C27" i="11"/>
  <c r="E27" i="11"/>
  <c r="C28" i="11"/>
  <c r="E28" i="11"/>
</calcChain>
</file>

<file path=xl/sharedStrings.xml><?xml version="1.0" encoding="utf-8"?>
<sst xmlns="http://schemas.openxmlformats.org/spreadsheetml/2006/main" count="424" uniqueCount="122">
  <si>
    <t>旭</t>
    <rPh sb="0" eb="1">
      <t>アサヒ</t>
    </rPh>
    <phoneticPr fontId="2"/>
  </si>
  <si>
    <t>小野南</t>
    <rPh sb="0" eb="2">
      <t>オノ</t>
    </rPh>
    <rPh sb="2" eb="3">
      <t>ミナミ</t>
    </rPh>
    <phoneticPr fontId="2"/>
  </si>
  <si>
    <t>小野東</t>
    <rPh sb="0" eb="2">
      <t>オノ</t>
    </rPh>
    <rPh sb="2" eb="3">
      <t>ヒガシ</t>
    </rPh>
    <phoneticPr fontId="2"/>
  </si>
  <si>
    <t>社</t>
    <rPh sb="0" eb="1">
      <t>ヤシロ</t>
    </rPh>
    <phoneticPr fontId="2"/>
  </si>
  <si>
    <t>小野</t>
    <rPh sb="0" eb="2">
      <t>オノ</t>
    </rPh>
    <phoneticPr fontId="2"/>
  </si>
  <si>
    <t>チーム名</t>
    <rPh sb="3" eb="4">
      <t>メイ</t>
    </rPh>
    <phoneticPr fontId="2"/>
  </si>
  <si>
    <t>２年生</t>
    <rPh sb="1" eb="3">
      <t>ネンセイ</t>
    </rPh>
    <rPh sb="2" eb="3">
      <t>セイ</t>
    </rPh>
    <phoneticPr fontId="2"/>
  </si>
  <si>
    <t>４年生</t>
    <rPh sb="1" eb="3">
      <t>ネンセイ</t>
    </rPh>
    <phoneticPr fontId="2"/>
  </si>
  <si>
    <t>合計</t>
    <rPh sb="0" eb="2">
      <t>ゴウケイ</t>
    </rPh>
    <phoneticPr fontId="2"/>
  </si>
  <si>
    <t>参加費</t>
    <rPh sb="0" eb="2">
      <t>サンカ</t>
    </rPh>
    <rPh sb="2" eb="3">
      <t>ヒ</t>
    </rPh>
    <phoneticPr fontId="2"/>
  </si>
  <si>
    <t>河合</t>
    <rPh sb="0" eb="1">
      <t>カワ</t>
    </rPh>
    <rPh sb="1" eb="2">
      <t>ア</t>
    </rPh>
    <phoneticPr fontId="2"/>
  </si>
  <si>
    <t>西脇</t>
    <rPh sb="0" eb="2">
      <t>ニシワキ</t>
    </rPh>
    <phoneticPr fontId="2"/>
  </si>
  <si>
    <t>計</t>
    <rPh sb="0" eb="1">
      <t>ケイ</t>
    </rPh>
    <phoneticPr fontId="2"/>
  </si>
  <si>
    <t>３年生</t>
    <rPh sb="0" eb="2">
      <t>３ネン</t>
    </rPh>
    <rPh sb="2" eb="3">
      <t>セイ</t>
    </rPh>
    <phoneticPr fontId="2"/>
  </si>
  <si>
    <t>予選リーグ</t>
    <rPh sb="0" eb="2">
      <t>ヨセン</t>
    </rPh>
    <phoneticPr fontId="2"/>
  </si>
  <si>
    <t>15分ハーフ</t>
    <rPh sb="2" eb="3">
      <t>フン</t>
    </rPh>
    <phoneticPr fontId="2"/>
  </si>
  <si>
    <t>７分ハーフ</t>
    <rPh sb="1" eb="2">
      <t>フン</t>
    </rPh>
    <phoneticPr fontId="2"/>
  </si>
  <si>
    <t>決勝トーナメント</t>
    <rPh sb="0" eb="2">
      <t>ケッショウ</t>
    </rPh>
    <phoneticPr fontId="2"/>
  </si>
  <si>
    <t>20分ハーフ</t>
    <rPh sb="2" eb="3">
      <t>フン</t>
    </rPh>
    <phoneticPr fontId="2"/>
  </si>
  <si>
    <t>Ａ１位</t>
    <rPh sb="2" eb="3">
      <t>イ</t>
    </rPh>
    <phoneticPr fontId="2"/>
  </si>
  <si>
    <t>Ｂ２位</t>
    <rPh sb="2" eb="3">
      <t>イ</t>
    </rPh>
    <phoneticPr fontId="2"/>
  </si>
  <si>
    <t>Ｂ１位</t>
    <rPh sb="2" eb="3">
      <t>イ</t>
    </rPh>
    <phoneticPr fontId="2"/>
  </si>
  <si>
    <t>Ａ２位</t>
    <rPh sb="2" eb="3">
      <t>イ</t>
    </rPh>
    <phoneticPr fontId="2"/>
  </si>
  <si>
    <t>A１位</t>
    <rPh sb="2" eb="3">
      <t>イ</t>
    </rPh>
    <phoneticPr fontId="2"/>
  </si>
  <si>
    <t>(日)</t>
    <rPh sb="1" eb="2">
      <t>ヒ</t>
    </rPh>
    <phoneticPr fontId="2"/>
  </si>
  <si>
    <t>予選</t>
    <rPh sb="0" eb="2">
      <t>ヨセン</t>
    </rPh>
    <phoneticPr fontId="2"/>
  </si>
  <si>
    <t>試合順序</t>
  </si>
  <si>
    <t>時間</t>
  </si>
  <si>
    <t>Ａコート（建物側）</t>
    <rPh sb="5" eb="7">
      <t>タテモノ</t>
    </rPh>
    <rPh sb="7" eb="8">
      <t>ガワ</t>
    </rPh>
    <phoneticPr fontId="2"/>
  </si>
  <si>
    <t>Ｂコート（川側）</t>
    <rPh sb="5" eb="6">
      <t>カワ</t>
    </rPh>
    <rPh sb="6" eb="7">
      <t>ガワ</t>
    </rPh>
    <phoneticPr fontId="2"/>
  </si>
  <si>
    <t>-</t>
  </si>
  <si>
    <t>学年</t>
  </si>
  <si>
    <t>対戦カード</t>
  </si>
  <si>
    <t>主審</t>
  </si>
  <si>
    <t>～</t>
  </si>
  <si>
    <t>決勝</t>
    <phoneticPr fontId="2"/>
  </si>
  <si>
    <t>試合順序</t>
    <phoneticPr fontId="2"/>
  </si>
  <si>
    <t>１試合目
（15分ハーフ）</t>
    <phoneticPr fontId="2"/>
  </si>
  <si>
    <t>後日</t>
    <rPh sb="0" eb="2">
      <t>ゴジツ</t>
    </rPh>
    <phoneticPr fontId="2"/>
  </si>
  <si>
    <t>２試合目
（15分ハーフ）</t>
    <phoneticPr fontId="2"/>
  </si>
  <si>
    <t>準決勝の敗者</t>
    <phoneticPr fontId="2"/>
  </si>
  <si>
    <t>閉会式</t>
  </si>
  <si>
    <t>　事務局　大　橋　勝　彰</t>
    <rPh sb="1" eb="4">
      <t>ジムキョク</t>
    </rPh>
    <phoneticPr fontId="2"/>
  </si>
  <si>
    <t>北播衛生事務組合スポーツ公園</t>
  </si>
  <si>
    <t>（土）</t>
    <rPh sb="1" eb="2">
      <t>ツチ</t>
    </rPh>
    <phoneticPr fontId="2"/>
  </si>
  <si>
    <t>◎</t>
    <phoneticPr fontId="2"/>
  </si>
  <si>
    <t>１５分ハーフ</t>
    <phoneticPr fontId="2"/>
  </si>
  <si>
    <t>（日）</t>
    <rPh sb="1" eb="2">
      <t>ヒ</t>
    </rPh>
    <phoneticPr fontId="2"/>
  </si>
  <si>
    <t>各学年</t>
    <rPh sb="0" eb="3">
      <t>カクガクネン</t>
    </rPh>
    <phoneticPr fontId="2"/>
  </si>
  <si>
    <t>準備等について</t>
    <rPh sb="0" eb="2">
      <t>ジュンビ</t>
    </rPh>
    <rPh sb="2" eb="3">
      <t>トウ</t>
    </rPh>
    <phoneticPr fontId="2"/>
  </si>
  <si>
    <t>①勝点　勝＋３　引き分け＋１　負け０　　　②得失点差　　③総得点　　④抽選</t>
    <phoneticPr fontId="2"/>
  </si>
  <si>
    <t>４．表彰規定</t>
    <phoneticPr fontId="2"/>
  </si>
  <si>
    <t>各ブロックとも　優勝・準優勝にトロフイーの授与。</t>
    <phoneticPr fontId="2"/>
  </si>
  <si>
    <t>　　</t>
  </si>
  <si>
    <t>５．試合運営</t>
    <phoneticPr fontId="2"/>
  </si>
  <si>
    <t>運営</t>
    <rPh sb="0" eb="2">
      <t>ウンエイ</t>
    </rPh>
    <phoneticPr fontId="2"/>
  </si>
  <si>
    <t>①全てのカテゴリーで８人制で行い、審判は１人制を採用する。ハーフタイムは５分を超えないこと。</t>
    <rPh sb="1" eb="2">
      <t>スベ</t>
    </rPh>
    <rPh sb="11" eb="12">
      <t>ニン</t>
    </rPh>
    <rPh sb="12" eb="13">
      <t>セイ</t>
    </rPh>
    <rPh sb="14" eb="15">
      <t>オコナ</t>
    </rPh>
    <rPh sb="17" eb="19">
      <t>シンパン</t>
    </rPh>
    <rPh sb="21" eb="22">
      <t>ニン</t>
    </rPh>
    <rPh sb="22" eb="23">
      <t>セイ</t>
    </rPh>
    <rPh sb="24" eb="26">
      <t>サイヨウ</t>
    </rPh>
    <rPh sb="37" eb="38">
      <t>フン</t>
    </rPh>
    <rPh sb="39" eb="40">
      <t>コ</t>
    </rPh>
    <phoneticPr fontId="2"/>
  </si>
  <si>
    <t>③主審は、別紙のとおり。８人制で副審が付きませんので、ベンチ入りした指導者が入退場のコントロールを行って下さい。</t>
    <rPh sb="13" eb="14">
      <t>ニン</t>
    </rPh>
    <rPh sb="14" eb="15">
      <t>セイ</t>
    </rPh>
    <rPh sb="16" eb="18">
      <t>フクシン</t>
    </rPh>
    <rPh sb="19" eb="20">
      <t>ツ</t>
    </rPh>
    <rPh sb="30" eb="31">
      <t>イ</t>
    </rPh>
    <rPh sb="34" eb="36">
      <t>シドウ</t>
    </rPh>
    <rPh sb="36" eb="37">
      <t>シャ</t>
    </rPh>
    <rPh sb="38" eb="41">
      <t>ニュウタイジョウ</t>
    </rPh>
    <rPh sb="49" eb="50">
      <t>オコナ</t>
    </rPh>
    <rPh sb="52" eb="53">
      <t>クダ</t>
    </rPh>
    <phoneticPr fontId="2"/>
  </si>
  <si>
    <t>④準決勝戦は、延長戦なしのＰＫ合戦（３人）。決勝戦は、延長戦あり（５分ハーフ）のＰＫ合戦（３人）。　</t>
    <rPh sb="46" eb="47">
      <t>ニン</t>
    </rPh>
    <phoneticPr fontId="2"/>
  </si>
  <si>
    <t>大会参加費について　</t>
    <rPh sb="0" eb="2">
      <t>タイカイ</t>
    </rPh>
    <rPh sb="2" eb="4">
      <t>サンカ</t>
    </rPh>
    <rPh sb="4" eb="5">
      <t>ヒ</t>
    </rPh>
    <phoneticPr fontId="2"/>
  </si>
  <si>
    <t>決勝トーナメント（3.4年生）</t>
    <rPh sb="12" eb="14">
      <t>ネンセイ</t>
    </rPh>
    <phoneticPr fontId="2"/>
  </si>
  <si>
    <t>２０分ハーフ</t>
    <phoneticPr fontId="2"/>
  </si>
  <si>
    <t>午前９時００分より会場準備を行いますので、参加各チームから最低１名の出席をお願いします。</t>
    <rPh sb="9" eb="11">
      <t>カイジョウ</t>
    </rPh>
    <rPh sb="11" eb="13">
      <t>ジュンビ</t>
    </rPh>
    <rPh sb="14" eb="15">
      <t>オコナ</t>
    </rPh>
    <rPh sb="21" eb="23">
      <t>サンカ</t>
    </rPh>
    <rPh sb="23" eb="24">
      <t>カク</t>
    </rPh>
    <rPh sb="29" eb="31">
      <t>サイテイ</t>
    </rPh>
    <rPh sb="38" eb="39">
      <t>ネガ</t>
    </rPh>
    <phoneticPr fontId="2"/>
  </si>
  <si>
    <t>３．亀の甲リーグ戦の順位決定の方法</t>
    <rPh sb="15" eb="17">
      <t>ホウホウ</t>
    </rPh>
    <phoneticPr fontId="2"/>
  </si>
  <si>
    <t>②試合の間の時間を取っていませんので、試合が終了後は、お互いのベンチへの挨拶はなし。
　次のチームはただちにセンターサークルに集合してください。</t>
    <rPh sb="24" eb="25">
      <t>ゴ</t>
    </rPh>
    <rPh sb="28" eb="29">
      <t>タガ</t>
    </rPh>
    <rPh sb="36" eb="38">
      <t>アイサツ</t>
    </rPh>
    <phoneticPr fontId="2"/>
  </si>
  <si>
    <t>イルソーレ</t>
  </si>
  <si>
    <t>LUZ零壱FC</t>
  </si>
  <si>
    <t>６年生</t>
    <rPh sb="0" eb="3">
      <t>６ネンセイ</t>
    </rPh>
    <phoneticPr fontId="2"/>
  </si>
  <si>
    <t>５年生</t>
    <rPh sb="1" eb="3">
      <t>ネンセイ</t>
    </rPh>
    <phoneticPr fontId="2"/>
  </si>
  <si>
    <t>日野</t>
    <rPh sb="0" eb="2">
      <t>ヒノ</t>
    </rPh>
    <phoneticPr fontId="2"/>
  </si>
  <si>
    <t>決勝トーナメント（6.5年生）</t>
    <rPh sb="12" eb="14">
      <t>ネンセイ</t>
    </rPh>
    <phoneticPr fontId="2"/>
  </si>
  <si>
    <t>６年生の部</t>
    <rPh sb="0" eb="3">
      <t>６ネンセイ</t>
    </rPh>
    <rPh sb="4" eb="5">
      <t>ブ</t>
    </rPh>
    <phoneticPr fontId="2"/>
  </si>
  <si>
    <t>5年生の部</t>
    <rPh sb="1" eb="3">
      <t>ネンセイ</t>
    </rPh>
    <rPh sb="4" eb="5">
      <t>ブ</t>
    </rPh>
    <phoneticPr fontId="2"/>
  </si>
  <si>
    <t>４年生の部</t>
    <rPh sb="1" eb="3">
      <t>６ネンセイ</t>
    </rPh>
    <rPh sb="4" eb="5">
      <t>ブ</t>
    </rPh>
    <phoneticPr fontId="2"/>
  </si>
  <si>
    <t>３年生の部</t>
    <rPh sb="1" eb="3">
      <t>６ネンセイ</t>
    </rPh>
    <rPh sb="4" eb="5">
      <t>ブ</t>
    </rPh>
    <phoneticPr fontId="2"/>
  </si>
  <si>
    <t>2年生の部</t>
    <rPh sb="1" eb="3">
      <t>６ネンセイ</t>
    </rPh>
    <rPh sb="4" eb="5">
      <t>ブ</t>
    </rPh>
    <phoneticPr fontId="2"/>
  </si>
  <si>
    <t>A２位</t>
    <rPh sb="2" eb="3">
      <t>イ</t>
    </rPh>
    <phoneticPr fontId="2"/>
  </si>
  <si>
    <t>A3位</t>
    <rPh sb="2" eb="3">
      <t>イ</t>
    </rPh>
    <phoneticPr fontId="2"/>
  </si>
  <si>
    <t>(土)</t>
    <rPh sb="1" eb="2">
      <t>ド</t>
    </rPh>
    <phoneticPr fontId="2"/>
  </si>
  <si>
    <t>午前８時３０分より会場準備を行いますので、参加各チームから最低１名の出席をお願いします。</t>
    <rPh sb="9" eb="11">
      <t>カイジョウ</t>
    </rPh>
    <rPh sb="11" eb="13">
      <t>ジュンビ</t>
    </rPh>
    <rPh sb="14" eb="15">
      <t>オコナ</t>
    </rPh>
    <rPh sb="21" eb="23">
      <t>サンカ</t>
    </rPh>
    <rPh sb="23" eb="24">
      <t>カク</t>
    </rPh>
    <rPh sb="29" eb="31">
      <t>サイテイ</t>
    </rPh>
    <rPh sb="38" eb="39">
      <t>ネガ</t>
    </rPh>
    <phoneticPr fontId="2"/>
  </si>
  <si>
    <t>Ａ-1コート（建物本部側）</t>
    <rPh sb="7" eb="9">
      <t>タテモノ</t>
    </rPh>
    <rPh sb="9" eb="11">
      <t>ホンブ</t>
    </rPh>
    <rPh sb="11" eb="12">
      <t>ガワ</t>
    </rPh>
    <phoneticPr fontId="2"/>
  </si>
  <si>
    <t>A-2コート（建物排水路側）</t>
    <rPh sb="7" eb="9">
      <t>タテモノ</t>
    </rPh>
    <rPh sb="9" eb="12">
      <t>ハイスイロ</t>
    </rPh>
    <rPh sb="12" eb="13">
      <t>ガワ</t>
    </rPh>
    <phoneticPr fontId="2"/>
  </si>
  <si>
    <t>7分ハーフ</t>
    <rPh sb="1" eb="2">
      <t>フン</t>
    </rPh>
    <phoneticPr fontId="2"/>
  </si>
  <si>
    <t>3試合目
（20分ハーフ）</t>
    <phoneticPr fontId="2"/>
  </si>
  <si>
    <t>4試合目
（15分ハーフ）</t>
    <phoneticPr fontId="2"/>
  </si>
  <si>
    <t>5試合目
（20分ハーフ）</t>
    <phoneticPr fontId="2"/>
  </si>
  <si>
    <t>6試合目
（15分ハーフ）</t>
    <phoneticPr fontId="2"/>
  </si>
  <si>
    <t>7試合目
（20分ハーフ）</t>
    <phoneticPr fontId="2"/>
  </si>
  <si>
    <t>２年生の部</t>
    <rPh sb="1" eb="3">
      <t>ネンセイ</t>
    </rPh>
    <rPh sb="4" eb="5">
      <t>ブ</t>
    </rPh>
    <phoneticPr fontId="2"/>
  </si>
  <si>
    <t>５年生以下の部</t>
    <rPh sb="1" eb="2">
      <t>ネン</t>
    </rPh>
    <rPh sb="2" eb="3">
      <t>セイ</t>
    </rPh>
    <rPh sb="3" eb="5">
      <t>イカ</t>
    </rPh>
    <rPh sb="6" eb="7">
      <t>ブ</t>
    </rPh>
    <phoneticPr fontId="2"/>
  </si>
  <si>
    <t>３年生以下の部</t>
    <rPh sb="1" eb="2">
      <t>ネン</t>
    </rPh>
    <rPh sb="2" eb="3">
      <t>セイ</t>
    </rPh>
    <rPh sb="6" eb="7">
      <t>ブ</t>
    </rPh>
    <phoneticPr fontId="2"/>
  </si>
  <si>
    <t>６年生以下の部</t>
    <rPh sb="1" eb="2">
      <t>ネン</t>
    </rPh>
    <rPh sb="2" eb="3">
      <t>セイ</t>
    </rPh>
    <rPh sb="6" eb="7">
      <t>ブ</t>
    </rPh>
    <phoneticPr fontId="2"/>
  </si>
  <si>
    <t>４年生以下の部</t>
    <rPh sb="1" eb="2">
      <t>ネン</t>
    </rPh>
    <rPh sb="2" eb="3">
      <t>セイ</t>
    </rPh>
    <rPh sb="6" eb="7">
      <t>ブ</t>
    </rPh>
    <phoneticPr fontId="2"/>
  </si>
  <si>
    <t>2年生以下の部</t>
    <rPh sb="1" eb="3">
      <t>ネンセイ</t>
    </rPh>
    <rPh sb="3" eb="5">
      <t>イカ</t>
    </rPh>
    <rPh sb="6" eb="7">
      <t>ブ</t>
    </rPh>
    <phoneticPr fontId="2"/>
  </si>
  <si>
    <t>予選・決勝トーナメント</t>
    <rPh sb="0" eb="2">
      <t>ヨセン</t>
    </rPh>
    <phoneticPr fontId="2"/>
  </si>
  <si>
    <t>7分ハーフ</t>
    <phoneticPr fontId="2"/>
  </si>
  <si>
    <t>第35回北播衛生事務組合少年サッカー大会</t>
    <rPh sb="0" eb="1">
      <t>ダイ</t>
    </rPh>
    <rPh sb="3" eb="4">
      <t>カイ</t>
    </rPh>
    <rPh sb="4" eb="5">
      <t>キタ</t>
    </rPh>
    <rPh sb="5" eb="6">
      <t>バン</t>
    </rPh>
    <rPh sb="6" eb="8">
      <t>エイセイ</t>
    </rPh>
    <rPh sb="8" eb="10">
      <t>ジム</t>
    </rPh>
    <rPh sb="10" eb="12">
      <t>クミアイ</t>
    </rPh>
    <rPh sb="12" eb="14">
      <t>ショウネン</t>
    </rPh>
    <rPh sb="18" eb="20">
      <t>タイカイ</t>
    </rPh>
    <phoneticPr fontId="2"/>
  </si>
  <si>
    <t>社</t>
    <phoneticPr fontId="2"/>
  </si>
  <si>
    <t>河合</t>
    <rPh sb="0" eb="1">
      <t>カワ</t>
    </rPh>
    <rPh sb="1" eb="2">
      <t>ゴウ</t>
    </rPh>
    <phoneticPr fontId="2"/>
  </si>
  <si>
    <t>西脇
ターコイズ</t>
    <rPh sb="0" eb="2">
      <t>ニシワキ</t>
    </rPh>
    <phoneticPr fontId="2"/>
  </si>
  <si>
    <t>小野南</t>
    <rPh sb="2" eb="3">
      <t>ミナミ</t>
    </rPh>
    <phoneticPr fontId="2"/>
  </si>
  <si>
    <t>イルソーレ
加東</t>
    <rPh sb="6" eb="8">
      <t>カトウ</t>
    </rPh>
    <phoneticPr fontId="2"/>
  </si>
  <si>
    <t>L　U　Z
零壱</t>
  </si>
  <si>
    <t>小野東</t>
    <rPh sb="2" eb="3">
      <t>ヒガシ</t>
    </rPh>
    <phoneticPr fontId="2"/>
  </si>
  <si>
    <t>西脇
グレー</t>
    <rPh sb="0" eb="2">
      <t>ニシワキ</t>
    </rPh>
    <phoneticPr fontId="2"/>
  </si>
  <si>
    <t>社
ホワイト</t>
    <phoneticPr fontId="2"/>
  </si>
  <si>
    <t>小野・東</t>
    <rPh sb="3" eb="4">
      <t>ヒガシ</t>
    </rPh>
    <phoneticPr fontId="2"/>
  </si>
  <si>
    <t>社
ブルー</t>
    <phoneticPr fontId="2"/>
  </si>
  <si>
    <t>30分間休憩</t>
    <rPh sb="1" eb="3">
      <t>フンカン</t>
    </rPh>
    <rPh sb="3" eb="5">
      <t>キュウケイ</t>
    </rPh>
    <phoneticPr fontId="2"/>
  </si>
  <si>
    <t>社</t>
  </si>
  <si>
    <t>各　位</t>
  </si>
  <si>
    <t>北播衛生事務組合杯</t>
    <rPh sb="8" eb="9">
      <t>ハイ</t>
    </rPh>
    <phoneticPr fontId="2"/>
  </si>
  <si>
    <t>　　　少年サッカー大会</t>
    <phoneticPr fontId="2"/>
  </si>
  <si>
    <t>第35回北播衛生事務組合杯少年サッカー大会について</t>
    <rPh sb="12" eb="13">
      <t>ハイ</t>
    </rPh>
    <rPh sb="13" eb="15">
      <t>ショウネン</t>
    </rPh>
    <phoneticPr fontId="2"/>
  </si>
  <si>
    <t>１．日時等</t>
    <rPh sb="4" eb="5">
      <t>トウ</t>
    </rPh>
    <phoneticPr fontId="2"/>
  </si>
  <si>
    <t>①６月２８日の準備</t>
    <phoneticPr fontId="2"/>
  </si>
  <si>
    <t>②７月５日の準備</t>
    <phoneticPr fontId="2"/>
  </si>
  <si>
    <t>※３日目に閉会式を行います。最終日の優勝・準優勝チームは、開会式には必ず参加のこと。</t>
    <rPh sb="5" eb="8">
      <t>ヘイカイシキ</t>
    </rPh>
    <rPh sb="14" eb="16">
      <t>サイシュウ</t>
    </rPh>
    <rPh sb="16" eb="17">
      <t>ヒ</t>
    </rPh>
    <rPh sb="18" eb="20">
      <t>ユウショウ</t>
    </rPh>
    <rPh sb="21" eb="24">
      <t>ジュンユウショウ</t>
    </rPh>
    <phoneticPr fontId="2"/>
  </si>
  <si>
    <t>６月２８日（大会初日）にｸﾗﾌﾞ単位で集めますので、釣銭のないよう大会本部に持参して下さい。</t>
    <rPh sb="1" eb="2">
      <t>ツキ</t>
    </rPh>
    <rPh sb="4" eb="5">
      <t>ヒ</t>
    </rPh>
    <rPh sb="6" eb="8">
      <t>タイカイ</t>
    </rPh>
    <rPh sb="8" eb="10">
      <t>ショニチ</t>
    </rPh>
    <rPh sb="16" eb="18">
      <t>タンイ</t>
    </rPh>
    <rPh sb="19" eb="20">
      <t>アツ</t>
    </rPh>
    <rPh sb="26" eb="28">
      <t>ツリセン</t>
    </rPh>
    <rPh sb="33" eb="35">
      <t>タイカイ</t>
    </rPh>
    <rPh sb="35" eb="37">
      <t>ホンブ</t>
    </rPh>
    <rPh sb="38" eb="40">
      <t>ジサン</t>
    </rPh>
    <rPh sb="42" eb="43">
      <t>クダ</t>
    </rPh>
    <phoneticPr fontId="2"/>
  </si>
  <si>
    <t>小野・東</t>
    <rPh sb="0" eb="2">
      <t>オノ</t>
    </rPh>
    <phoneticPr fontId="2"/>
  </si>
  <si>
    <t>③７月６日の準備</t>
    <phoneticPr fontId="2"/>
  </si>
  <si>
    <r>
      <rPr>
        <b/>
        <sz val="11"/>
        <color indexed="10"/>
        <rFont val="ＭＳ 明朝"/>
        <family val="1"/>
        <charset val="128"/>
      </rPr>
      <t>午前８時００分</t>
    </r>
    <r>
      <rPr>
        <sz val="11"/>
        <rFont val="ＭＳ 明朝"/>
        <family val="1"/>
        <charset val="128"/>
      </rPr>
      <t>より決勝トーナメント進出チームにおいて、２名（審判・会場設営とも）の協力をお願いします。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</si>
</sst>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試合目&quot;"/>
    <numFmt numFmtId="177" formatCode="#,##0&quot;円&quot;"/>
    <numFmt numFmtId="178" formatCode="#,##0&quot;チーム&quot;"/>
    <numFmt numFmtId="179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HG正楷書体-PRO"/>
      <family val="4"/>
      <charset val="128"/>
    </font>
    <font>
      <sz val="11"/>
      <color theme="1"/>
      <name val="ＭＳ 明朝"/>
      <family val="1"/>
      <charset val="128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9">
    <xf numFmtId="0" fontId="0" fillId="0" borderId="0" xfId="0"/>
    <xf numFmtId="0" fontId="11" fillId="0" borderId="0" xfId="0" applyFont="1" applyAlignment="1">
      <alignment horizontal="center"/>
    </xf>
    <xf numFmtId="0" fontId="12" fillId="0" borderId="0" xfId="0" applyFont="1"/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4" fontId="13" fillId="0" borderId="0" xfId="0" applyNumberFormat="1" applyFont="1" applyAlignment="1">
      <alignment horizontal="center"/>
    </xf>
    <xf numFmtId="0" fontId="13" fillId="3" borderId="0" xfId="0" applyFont="1" applyFill="1" applyAlignment="1">
      <alignment horizontal="center"/>
    </xf>
    <xf numFmtId="0" fontId="13" fillId="2" borderId="0" xfId="0" applyFont="1" applyFill="1"/>
    <xf numFmtId="0" fontId="12" fillId="2" borderId="0" xfId="0" applyFont="1" applyFill="1"/>
    <xf numFmtId="14" fontId="13" fillId="2" borderId="0" xfId="0" applyNumberFormat="1" applyFont="1" applyFill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176" fontId="14" fillId="0" borderId="3" xfId="0" applyNumberFormat="1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0" xfId="0" applyFont="1" applyAlignment="1">
      <alignment horizontal="left"/>
    </xf>
    <xf numFmtId="0" fontId="12" fillId="0" borderId="6" xfId="0" applyFont="1" applyBorder="1"/>
    <xf numFmtId="14" fontId="13" fillId="0" borderId="0" xfId="0" applyNumberFormat="1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7" xfId="0" applyFont="1" applyBorder="1"/>
    <xf numFmtId="0" fontId="12" fillId="0" borderId="8" xfId="0" applyFont="1" applyBorder="1"/>
    <xf numFmtId="0" fontId="12" fillId="0" borderId="0" xfId="0" applyFont="1" applyFill="1"/>
    <xf numFmtId="0" fontId="15" fillId="3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9" xfId="0" applyFont="1" applyFill="1" applyBorder="1" applyAlignment="1">
      <alignment horizontal="distributed" vertical="center"/>
    </xf>
    <xf numFmtId="176" fontId="15" fillId="0" borderId="9" xfId="0" applyNumberFormat="1" applyFont="1" applyFill="1" applyBorder="1" applyAlignment="1">
      <alignment horizontal="center" vertical="center"/>
    </xf>
    <xf numFmtId="20" fontId="15" fillId="0" borderId="10" xfId="0" quotePrefix="1" applyNumberFormat="1" applyFont="1" applyFill="1" applyBorder="1" applyAlignment="1">
      <alignment vertical="center"/>
    </xf>
    <xf numFmtId="20" fontId="15" fillId="0" borderId="11" xfId="0" applyNumberFormat="1" applyFont="1" applyFill="1" applyBorder="1" applyAlignment="1">
      <alignment horizontal="center" vertical="center"/>
    </xf>
    <xf numFmtId="20" fontId="15" fillId="0" borderId="12" xfId="0" quotePrefix="1" applyNumberFormat="1" applyFont="1" applyFill="1" applyBorder="1" applyAlignment="1">
      <alignment vertical="center"/>
    </xf>
    <xf numFmtId="0" fontId="16" fillId="0" borderId="11" xfId="0" applyFont="1" applyFill="1" applyBorder="1" applyAlignment="1">
      <alignment horizontal="distributed" vertical="center"/>
    </xf>
    <xf numFmtId="176" fontId="15" fillId="0" borderId="9" xfId="0" quotePrefix="1" applyNumberFormat="1" applyFont="1" applyFill="1" applyBorder="1" applyAlignment="1">
      <alignment horizontal="center" vertical="center"/>
    </xf>
    <xf numFmtId="176" fontId="15" fillId="0" borderId="0" xfId="0" quotePrefix="1" applyNumberFormat="1" applyFont="1" applyFill="1" applyAlignment="1">
      <alignment horizontal="center" vertical="center"/>
    </xf>
    <xf numFmtId="20" fontId="15" fillId="0" borderId="0" xfId="0" quotePrefix="1" applyNumberFormat="1" applyFont="1" applyFill="1" applyAlignment="1">
      <alignment vertical="center"/>
    </xf>
    <xf numFmtId="20" fontId="15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distributed" vertical="center" wrapText="1"/>
    </xf>
    <xf numFmtId="0" fontId="16" fillId="0" borderId="0" xfId="0" applyFont="1" applyFill="1" applyAlignment="1">
      <alignment horizontal="distributed" vertical="center"/>
    </xf>
    <xf numFmtId="0" fontId="17" fillId="0" borderId="0" xfId="0" applyFont="1" applyFill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16" fillId="0" borderId="10" xfId="0" applyFont="1" applyFill="1" applyBorder="1" applyAlignment="1">
      <alignment horizontal="distributed" vertical="center"/>
    </xf>
    <xf numFmtId="0" fontId="16" fillId="0" borderId="12" xfId="0" applyFont="1" applyFill="1" applyBorder="1" applyAlignment="1">
      <alignment horizontal="distributed" vertical="center"/>
    </xf>
    <xf numFmtId="0" fontId="17" fillId="0" borderId="9" xfId="0" applyFont="1" applyFill="1" applyBorder="1" applyAlignment="1">
      <alignment horizontal="distributed" vertical="center"/>
    </xf>
    <xf numFmtId="176" fontId="15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distributed" vertical="center" wrapText="1"/>
    </xf>
    <xf numFmtId="0" fontId="16" fillId="0" borderId="9" xfId="0" applyFont="1" applyFill="1" applyBorder="1" applyAlignment="1">
      <alignment horizontal="distributed" vertical="center" wrapText="1"/>
    </xf>
    <xf numFmtId="0" fontId="3" fillId="0" borderId="0" xfId="0" applyFont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  <xf numFmtId="0" fontId="3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178" fontId="19" fillId="0" borderId="9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177" fontId="19" fillId="0" borderId="9" xfId="0" applyNumberFormat="1" applyFont="1" applyBorder="1" applyAlignment="1">
      <alignment wrapText="1"/>
    </xf>
    <xf numFmtId="0" fontId="20" fillId="0" borderId="0" xfId="0" applyFont="1" applyBorder="1" applyAlignment="1">
      <alignment vertical="center" wrapText="1"/>
    </xf>
    <xf numFmtId="0" fontId="3" fillId="0" borderId="5" xfId="0" applyFont="1" applyBorder="1"/>
    <xf numFmtId="0" fontId="5" fillId="3" borderId="1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178" fontId="19" fillId="3" borderId="9" xfId="0" applyNumberFormat="1" applyFont="1" applyFill="1" applyBorder="1" applyAlignment="1">
      <alignment horizontal="center" wrapText="1"/>
    </xf>
    <xf numFmtId="177" fontId="19" fillId="3" borderId="9" xfId="1" applyNumberFormat="1" applyFont="1" applyFill="1" applyBorder="1" applyAlignment="1">
      <alignment wrapTex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distributed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/>
    </xf>
    <xf numFmtId="176" fontId="15" fillId="0" borderId="11" xfId="0" applyNumberFormat="1" applyFont="1" applyFill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horizontal="center" vertical="center"/>
    </xf>
    <xf numFmtId="176" fontId="15" fillId="0" borderId="0" xfId="0" quotePrefix="1" applyNumberFormat="1" applyFont="1" applyFill="1" applyBorder="1" applyAlignment="1">
      <alignment horizontal="center" vertical="center"/>
    </xf>
    <xf numFmtId="20" fontId="15" fillId="0" borderId="0" xfId="0" quotePrefix="1" applyNumberFormat="1" applyFont="1" applyFill="1" applyBorder="1" applyAlignment="1">
      <alignment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wrapText="1"/>
    </xf>
    <xf numFmtId="0" fontId="16" fillId="0" borderId="0" xfId="0" applyFont="1" applyFill="1" applyBorder="1" applyAlignment="1">
      <alignment horizontal="distributed" vertical="center"/>
    </xf>
    <xf numFmtId="0" fontId="16" fillId="0" borderId="0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distributed" vertical="center"/>
    </xf>
    <xf numFmtId="176" fontId="15" fillId="0" borderId="9" xfId="0" quotePrefix="1" applyNumberFormat="1" applyFont="1" applyBorder="1" applyAlignment="1">
      <alignment horizontal="center" vertical="center"/>
    </xf>
    <xf numFmtId="20" fontId="15" fillId="0" borderId="10" xfId="0" quotePrefix="1" applyNumberFormat="1" applyFont="1" applyBorder="1" applyAlignment="1">
      <alignment vertical="center"/>
    </xf>
    <xf numFmtId="20" fontId="15" fillId="0" borderId="11" xfId="0" applyNumberFormat="1" applyFont="1" applyBorder="1" applyAlignment="1">
      <alignment horizontal="center" vertical="center"/>
    </xf>
    <xf numFmtId="20" fontId="15" fillId="0" borderId="12" xfId="0" quotePrefix="1" applyNumberFormat="1" applyFont="1" applyBorder="1" applyAlignment="1">
      <alignment vertical="center"/>
    </xf>
    <xf numFmtId="0" fontId="21" fillId="0" borderId="11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 wrapText="1"/>
    </xf>
    <xf numFmtId="0" fontId="15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distributed" vertical="center" wrapText="1"/>
    </xf>
    <xf numFmtId="0" fontId="16" fillId="0" borderId="11" xfId="0" applyFont="1" applyBorder="1" applyAlignment="1">
      <alignment horizontal="distributed" vertical="center"/>
    </xf>
    <xf numFmtId="0" fontId="17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79" fontId="3" fillId="0" borderId="0" xfId="0" applyNumberFormat="1" applyFont="1"/>
    <xf numFmtId="0" fontId="6" fillId="3" borderId="13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distributed" vertical="center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distributed" vertical="center"/>
    </xf>
    <xf numFmtId="0" fontId="21" fillId="0" borderId="11" xfId="0" applyFont="1" applyBorder="1" applyAlignment="1">
      <alignment horizontal="distributed" vertical="center" wrapText="1"/>
    </xf>
    <xf numFmtId="0" fontId="10" fillId="0" borderId="12" xfId="0" applyFont="1" applyBorder="1" applyAlignment="1">
      <alignment horizontal="distributed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distributed" vertical="center"/>
    </xf>
    <xf numFmtId="0" fontId="16" fillId="0" borderId="11" xfId="0" applyFont="1" applyFill="1" applyBorder="1" applyAlignment="1">
      <alignment horizontal="distributed" vertical="center"/>
    </xf>
    <xf numFmtId="0" fontId="16" fillId="0" borderId="12" xfId="0" applyFont="1" applyFill="1" applyBorder="1" applyAlignment="1">
      <alignment horizontal="distributed" vertical="center"/>
    </xf>
    <xf numFmtId="0" fontId="16" fillId="0" borderId="11" xfId="0" applyFont="1" applyBorder="1" applyAlignment="1">
      <alignment horizontal="distributed" vertical="center"/>
    </xf>
    <xf numFmtId="0" fontId="11" fillId="0" borderId="0" xfId="0" applyFont="1" applyAlignment="1">
      <alignment vertical="center"/>
    </xf>
    <xf numFmtId="14" fontId="3" fillId="0" borderId="0" xfId="0" applyNumberFormat="1" applyFont="1"/>
    <xf numFmtId="0" fontId="7" fillId="0" borderId="0" xfId="0" applyFont="1" applyAlignment="1">
      <alignment horizontal="center"/>
    </xf>
    <xf numFmtId="0" fontId="3" fillId="0" borderId="0" xfId="0" applyFont="1"/>
    <xf numFmtId="179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1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/>
    </xf>
    <xf numFmtId="176" fontId="14" fillId="0" borderId="2" xfId="0" applyNumberFormat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14" fontId="13" fillId="2" borderId="0" xfId="0" applyNumberFormat="1" applyFont="1" applyFill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/>
    <xf numFmtId="0" fontId="11" fillId="0" borderId="0" xfId="0" applyFont="1" applyAlignment="1">
      <alignment horizontal="center" vertical="center"/>
    </xf>
    <xf numFmtId="176" fontId="15" fillId="0" borderId="10" xfId="0" quotePrefix="1" applyNumberFormat="1" applyFont="1" applyFill="1" applyBorder="1" applyAlignment="1">
      <alignment horizontal="center" vertical="center"/>
    </xf>
    <xf numFmtId="176" fontId="15" fillId="0" borderId="11" xfId="0" quotePrefix="1" applyNumberFormat="1" applyFont="1" applyFill="1" applyBorder="1" applyAlignment="1">
      <alignment horizontal="center" vertical="center"/>
    </xf>
    <xf numFmtId="176" fontId="15" fillId="0" borderId="12" xfId="0" quotePrefix="1" applyNumberFormat="1" applyFont="1" applyFill="1" applyBorder="1" applyAlignment="1">
      <alignment horizontal="center" vertical="center"/>
    </xf>
    <xf numFmtId="14" fontId="15" fillId="0" borderId="8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14" fontId="15" fillId="0" borderId="9" xfId="0" applyNumberFormat="1" applyFont="1" applyFill="1" applyBorder="1" applyAlignment="1">
      <alignment horizontal="center" vertical="center"/>
    </xf>
    <xf numFmtId="14" fontId="15" fillId="0" borderId="10" xfId="0" applyNumberFormat="1" applyFont="1" applyFill="1" applyBorder="1" applyAlignment="1">
      <alignment horizontal="center" vertical="center"/>
    </xf>
    <xf numFmtId="14" fontId="15" fillId="0" borderId="11" xfId="0" applyNumberFormat="1" applyFont="1" applyFill="1" applyBorder="1" applyAlignment="1">
      <alignment horizontal="center" vertical="center"/>
    </xf>
    <xf numFmtId="14" fontId="15" fillId="0" borderId="12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distributed" vertical="center"/>
    </xf>
    <xf numFmtId="0" fontId="16" fillId="0" borderId="11" xfId="0" applyFont="1" applyFill="1" applyBorder="1" applyAlignment="1">
      <alignment horizontal="distributed" vertical="center"/>
    </xf>
    <xf numFmtId="0" fontId="16" fillId="0" borderId="12" xfId="0" applyFont="1" applyFill="1" applyBorder="1" applyAlignment="1">
      <alignment horizontal="distributed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distributed" vertical="center"/>
    </xf>
    <xf numFmtId="0" fontId="16" fillId="0" borderId="10" xfId="0" applyFont="1" applyBorder="1" applyAlignment="1">
      <alignment horizontal="distributed" vertical="center"/>
    </xf>
    <xf numFmtId="0" fontId="16" fillId="0" borderId="11" xfId="0" applyFont="1" applyBorder="1" applyAlignment="1">
      <alignment horizontal="distributed" vertical="center"/>
    </xf>
    <xf numFmtId="0" fontId="16" fillId="0" borderId="12" xfId="0" applyFont="1" applyBorder="1" applyAlignment="1">
      <alignment horizontal="distributed" vertical="center"/>
    </xf>
    <xf numFmtId="0" fontId="16" fillId="0" borderId="9" xfId="0" applyFont="1" applyFill="1" applyBorder="1" applyAlignment="1">
      <alignment horizontal="distributed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245745</xdr:colOff>
      <xdr:row>58</xdr:row>
      <xdr:rowOff>106678</xdr:rowOff>
    </xdr:from>
    <xdr:to>
      <xdr:col>9</xdr:col>
      <xdr:colOff>752476</xdr:colOff>
      <xdr:row>69</xdr:row>
      <xdr:rowOff>28584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9DBB3FE5-DCA8-5619-3164-E672B6F1D94A}"/>
            </a:ext>
          </a:extLst>
        </xdr:cNvPr>
        <xdr:cNvSpPr>
          <a:spLocks noChangeArrowheads="1"/>
        </xdr:cNvSpPr>
      </xdr:nvSpPr>
      <xdr:spPr bwMode="auto">
        <a:xfrm>
          <a:off x="217170" y="10795633"/>
          <a:ext cx="5739755" cy="1775461"/>
        </a:xfrm>
        <a:prstGeom prst="rect">
          <a:avLst/>
        </a:prstGeom>
        <a:solidFill>
          <a:srgbClr val="FFFFFF"/>
        </a:solidFill>
        <a:ln w="28575" cmpd="dbl">
          <a:solidFill>
            <a:srgbClr val="000000"/>
          </a:solidFill>
          <a:prstDash val="solid"/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２年生以下のローカルルール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①ゴールキックは、ペナルティエリア内なら、手に持って蹴っても良いとする。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②コートは、通常の少年コートの半分とする。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③ゴールは、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HG創英角ﾎﾟｯﾌﾟ体"/>
              <a:ea typeface="HG創英角ﾎﾟｯﾌﾟ体"/>
            </a:rPr>
            <a:t>フットサルゴール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とする。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④ラインは、ゴールラインとタッチライン及びペナルティエリアとし、マーカー等でポイント表示とする場合がある。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⑤センタースポットは、ライン等で表示するが、センタサークルは表示しない。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⑥審判は、キックオフの時は、７ｍの距離を確保すること。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⑦他のルールは、８人制ルールを適用する。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50</xdr:row>
      <xdr:rowOff>104775</xdr:rowOff>
    </xdr:from>
    <xdr:to>
      <xdr:col>15</xdr:col>
      <xdr:colOff>114300</xdr:colOff>
      <xdr:row>62</xdr:row>
      <xdr:rowOff>38100</xdr:rowOff>
    </xdr:to>
    <xdr:pic>
      <xdr:nvPicPr>
        <xdr:cNvPr id="24134" name="図 38" descr="パラメトロン計算機: Gaussの正十七角形">
          <a:extLst>
            <a:ext uri="{FF2B5EF4-FFF2-40B4-BE49-F238E27FC236}">
              <a16:creationId xmlns:a16="http://schemas.microsoft.com/office/drawing/2014/main" id="{B6CE63E0-6F8C-4434-135D-AF94F3BF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839325"/>
          <a:ext cx="332422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222885</xdr:colOff>
      <xdr:row>46</xdr:row>
      <xdr:rowOff>0</xdr:rowOff>
    </xdr:from>
    <xdr:to>
      <xdr:col>34</xdr:col>
      <xdr:colOff>186713</xdr:colOff>
      <xdr:row>46</xdr:row>
      <xdr:rowOff>0</xdr:rowOff>
    </xdr:to>
    <xdr:sp macro="" textlink="">
      <xdr:nvSpPr>
        <xdr:cNvPr id="2" name="Rectangle 13">
          <a:extLst>
            <a:ext uri="{FF2B5EF4-FFF2-40B4-BE49-F238E27FC236}">
              <a16:creationId xmlns:a16="http://schemas.microsoft.com/office/drawing/2014/main" id="{E26A6619-D923-19BA-78E5-7A3FA5CB9CCF}"/>
            </a:ext>
          </a:extLst>
        </xdr:cNvPr>
        <xdr:cNvSpPr>
          <a:spLocks noChangeArrowheads="1"/>
        </xdr:cNvSpPr>
      </xdr:nvSpPr>
      <xdr:spPr bwMode="auto">
        <a:xfrm>
          <a:off x="7313295" y="8267700"/>
          <a:ext cx="659172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20</xdr:col>
      <xdr:colOff>81588</xdr:colOff>
      <xdr:row>16</xdr:row>
      <xdr:rowOff>1093</xdr:rowOff>
    </xdr:from>
    <xdr:to>
      <xdr:col>22</xdr:col>
      <xdr:colOff>122138</xdr:colOff>
      <xdr:row>18</xdr:row>
      <xdr:rowOff>103175</xdr:rowOff>
    </xdr:to>
    <xdr:sp macro="" textlink="">
      <xdr:nvSpPr>
        <xdr:cNvPr id="3" name="Rectangle 27">
          <a:extLst>
            <a:ext uri="{FF2B5EF4-FFF2-40B4-BE49-F238E27FC236}">
              <a16:creationId xmlns:a16="http://schemas.microsoft.com/office/drawing/2014/main" id="{6D166D70-72F9-184E-2C95-E51E9DD8F8A5}"/>
            </a:ext>
          </a:extLst>
        </xdr:cNvPr>
        <xdr:cNvSpPr>
          <a:spLocks noChangeArrowheads="1"/>
        </xdr:cNvSpPr>
      </xdr:nvSpPr>
      <xdr:spPr bwMode="auto">
        <a:xfrm>
          <a:off x="4704539" y="2867664"/>
          <a:ext cx="490769" cy="45541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8</xdr:col>
      <xdr:colOff>179190</xdr:colOff>
      <xdr:row>32</xdr:row>
      <xdr:rowOff>165260</xdr:rowOff>
    </xdr:from>
    <xdr:to>
      <xdr:col>10</xdr:col>
      <xdr:colOff>254106</xdr:colOff>
      <xdr:row>36</xdr:row>
      <xdr:rowOff>69146</xdr:rowOff>
    </xdr:to>
    <xdr:sp macro="" textlink="">
      <xdr:nvSpPr>
        <xdr:cNvPr id="4" name="Rectangle 29">
          <a:extLst>
            <a:ext uri="{FF2B5EF4-FFF2-40B4-BE49-F238E27FC236}">
              <a16:creationId xmlns:a16="http://schemas.microsoft.com/office/drawing/2014/main" id="{6832FC5F-6970-55F7-C478-21AB55FA1D95}"/>
            </a:ext>
          </a:extLst>
        </xdr:cNvPr>
        <xdr:cNvSpPr>
          <a:spLocks noChangeArrowheads="1"/>
        </xdr:cNvSpPr>
      </xdr:nvSpPr>
      <xdr:spPr bwMode="auto">
        <a:xfrm>
          <a:off x="2034902" y="5770496"/>
          <a:ext cx="525036" cy="5907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ホワイト</a:t>
          </a:r>
        </a:p>
      </xdr:txBody>
    </xdr:sp>
    <xdr:clientData/>
  </xdr:twoCellAnchor>
  <xdr:twoCellAnchor>
    <xdr:from>
      <xdr:col>20</xdr:col>
      <xdr:colOff>186036</xdr:colOff>
      <xdr:row>39</xdr:row>
      <xdr:rowOff>139266</xdr:rowOff>
    </xdr:from>
    <xdr:to>
      <xdr:col>22</xdr:col>
      <xdr:colOff>238299</xdr:colOff>
      <xdr:row>41</xdr:row>
      <xdr:rowOff>346</xdr:rowOff>
    </xdr:to>
    <xdr:sp macro="" textlink="">
      <xdr:nvSpPr>
        <xdr:cNvPr id="5" name="Rectangle 31">
          <a:extLst>
            <a:ext uri="{FF2B5EF4-FFF2-40B4-BE49-F238E27FC236}">
              <a16:creationId xmlns:a16="http://schemas.microsoft.com/office/drawing/2014/main" id="{9E4E62A0-B69E-9C5E-C3EF-211F4E9E35F5}"/>
            </a:ext>
          </a:extLst>
        </xdr:cNvPr>
        <xdr:cNvSpPr>
          <a:spLocks noChangeArrowheads="1"/>
        </xdr:cNvSpPr>
      </xdr:nvSpPr>
      <xdr:spPr bwMode="auto">
        <a:xfrm>
          <a:off x="4789937" y="6954026"/>
          <a:ext cx="511882" cy="2188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</a:t>
          </a:r>
        </a:p>
      </xdr:txBody>
    </xdr:sp>
    <xdr:clientData/>
  </xdr:twoCellAnchor>
  <xdr:twoCellAnchor>
    <xdr:from>
      <xdr:col>7</xdr:col>
      <xdr:colOff>161445</xdr:colOff>
      <xdr:row>8</xdr:row>
      <xdr:rowOff>161269</xdr:rowOff>
    </xdr:from>
    <xdr:to>
      <xdr:col>10</xdr:col>
      <xdr:colOff>121364</xdr:colOff>
      <xdr:row>10</xdr:row>
      <xdr:rowOff>110205</xdr:rowOff>
    </xdr:to>
    <xdr:sp macro="" textlink="">
      <xdr:nvSpPr>
        <xdr:cNvPr id="7" name="Rectangle 33">
          <a:extLst>
            <a:ext uri="{FF2B5EF4-FFF2-40B4-BE49-F238E27FC236}">
              <a16:creationId xmlns:a16="http://schemas.microsoft.com/office/drawing/2014/main" id="{2E6B2EFD-A966-E06A-3861-F697E7675D18}"/>
            </a:ext>
          </a:extLst>
        </xdr:cNvPr>
        <xdr:cNvSpPr>
          <a:spLocks noChangeArrowheads="1"/>
        </xdr:cNvSpPr>
      </xdr:nvSpPr>
      <xdr:spPr bwMode="auto">
        <a:xfrm>
          <a:off x="1787347" y="1629933"/>
          <a:ext cx="649348" cy="2972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7</xdr:col>
      <xdr:colOff>239244</xdr:colOff>
      <xdr:row>21</xdr:row>
      <xdr:rowOff>110534</xdr:rowOff>
    </xdr:from>
    <xdr:to>
      <xdr:col>9</xdr:col>
      <xdr:colOff>164013</xdr:colOff>
      <xdr:row>22</xdr:row>
      <xdr:rowOff>148632</xdr:rowOff>
    </xdr:to>
    <xdr:sp macro="" textlink="">
      <xdr:nvSpPr>
        <xdr:cNvPr id="8" name="Rectangle 34">
          <a:extLst>
            <a:ext uri="{FF2B5EF4-FFF2-40B4-BE49-F238E27FC236}">
              <a16:creationId xmlns:a16="http://schemas.microsoft.com/office/drawing/2014/main" id="{DE8576B8-066F-6CC1-D5A8-3522449EE2BF}"/>
            </a:ext>
          </a:extLst>
        </xdr:cNvPr>
        <xdr:cNvSpPr>
          <a:spLocks noChangeArrowheads="1"/>
        </xdr:cNvSpPr>
      </xdr:nvSpPr>
      <xdr:spPr bwMode="auto">
        <a:xfrm>
          <a:off x="1855621" y="3828913"/>
          <a:ext cx="393927" cy="19796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河合</a:t>
          </a:r>
        </a:p>
      </xdr:txBody>
    </xdr:sp>
    <xdr:clientData/>
  </xdr:twoCellAnchor>
  <xdr:twoCellAnchor>
    <xdr:from>
      <xdr:col>12</xdr:col>
      <xdr:colOff>178991</xdr:colOff>
      <xdr:row>16</xdr:row>
      <xdr:rowOff>531</xdr:rowOff>
    </xdr:from>
    <xdr:to>
      <xdr:col>14</xdr:col>
      <xdr:colOff>239927</xdr:colOff>
      <xdr:row>18</xdr:row>
      <xdr:rowOff>106612</xdr:rowOff>
    </xdr:to>
    <xdr:sp macro="" textlink="">
      <xdr:nvSpPr>
        <xdr:cNvPr id="9" name="Rectangle 35">
          <a:extLst>
            <a:ext uri="{FF2B5EF4-FFF2-40B4-BE49-F238E27FC236}">
              <a16:creationId xmlns:a16="http://schemas.microsoft.com/office/drawing/2014/main" id="{25EA65A2-6999-F071-ED50-0825936048E1}"/>
            </a:ext>
          </a:extLst>
        </xdr:cNvPr>
        <xdr:cNvSpPr>
          <a:spLocks noChangeArrowheads="1"/>
        </xdr:cNvSpPr>
      </xdr:nvSpPr>
      <xdr:spPr bwMode="auto">
        <a:xfrm>
          <a:off x="2953941" y="2867102"/>
          <a:ext cx="510972" cy="45952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小野東</a:t>
          </a:r>
        </a:p>
      </xdr:txBody>
    </xdr:sp>
    <xdr:clientData/>
  </xdr:twoCellAnchor>
  <xdr:twoCellAnchor>
    <xdr:from>
      <xdr:col>19</xdr:col>
      <xdr:colOff>57538</xdr:colOff>
      <xdr:row>34</xdr:row>
      <xdr:rowOff>44201</xdr:rowOff>
    </xdr:from>
    <xdr:to>
      <xdr:col>21</xdr:col>
      <xdr:colOff>22359</xdr:colOff>
      <xdr:row>36</xdr:row>
      <xdr:rowOff>76012</xdr:rowOff>
    </xdr:to>
    <xdr:sp macro="" textlink="">
      <xdr:nvSpPr>
        <xdr:cNvPr id="10" name="Rectangle 36">
          <a:extLst>
            <a:ext uri="{FF2B5EF4-FFF2-40B4-BE49-F238E27FC236}">
              <a16:creationId xmlns:a16="http://schemas.microsoft.com/office/drawing/2014/main" id="{4EC380E4-4157-17B2-923D-E6587FF88E80}"/>
            </a:ext>
          </a:extLst>
        </xdr:cNvPr>
        <xdr:cNvSpPr>
          <a:spLocks noChangeArrowheads="1"/>
        </xdr:cNvSpPr>
      </xdr:nvSpPr>
      <xdr:spPr bwMode="auto">
        <a:xfrm>
          <a:off x="4450680" y="5997628"/>
          <a:ext cx="424440" cy="37047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19</xdr:col>
      <xdr:colOff>171624</xdr:colOff>
      <xdr:row>14</xdr:row>
      <xdr:rowOff>76129</xdr:rowOff>
    </xdr:from>
    <xdr:to>
      <xdr:col>22</xdr:col>
      <xdr:colOff>173028</xdr:colOff>
      <xdr:row>15</xdr:row>
      <xdr:rowOff>105869</xdr:rowOff>
    </xdr:to>
    <xdr:sp macro="" textlink="">
      <xdr:nvSpPr>
        <xdr:cNvPr id="12" name="Rectangle 38">
          <a:extLst>
            <a:ext uri="{FF2B5EF4-FFF2-40B4-BE49-F238E27FC236}">
              <a16:creationId xmlns:a16="http://schemas.microsoft.com/office/drawing/2014/main" id="{83F83639-2F88-261C-AEE5-C11C2873E7F7}"/>
            </a:ext>
          </a:extLst>
        </xdr:cNvPr>
        <xdr:cNvSpPr>
          <a:spLocks noChangeArrowheads="1"/>
        </xdr:cNvSpPr>
      </xdr:nvSpPr>
      <xdr:spPr bwMode="auto">
        <a:xfrm>
          <a:off x="4555241" y="2594509"/>
          <a:ext cx="690832" cy="19907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235110</xdr:colOff>
      <xdr:row>48</xdr:row>
      <xdr:rowOff>157565</xdr:rowOff>
    </xdr:from>
    <xdr:to>
      <xdr:col>34</xdr:col>
      <xdr:colOff>502387</xdr:colOff>
      <xdr:row>50</xdr:row>
      <xdr:rowOff>47292</xdr:rowOff>
    </xdr:to>
    <xdr:sp macro="" textlink="">
      <xdr:nvSpPr>
        <xdr:cNvPr id="13" name="Rectangle 39">
          <a:extLst>
            <a:ext uri="{FF2B5EF4-FFF2-40B4-BE49-F238E27FC236}">
              <a16:creationId xmlns:a16="http://schemas.microsoft.com/office/drawing/2014/main" id="{BFE28CF0-CEAC-A9E4-FEE7-332C8B9027CF}"/>
            </a:ext>
          </a:extLst>
        </xdr:cNvPr>
        <xdr:cNvSpPr>
          <a:spLocks noChangeArrowheads="1"/>
        </xdr:cNvSpPr>
      </xdr:nvSpPr>
      <xdr:spPr bwMode="auto">
        <a:xfrm>
          <a:off x="7606250" y="8517945"/>
          <a:ext cx="698312" cy="2499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</xdr:col>
      <xdr:colOff>81179</xdr:colOff>
      <xdr:row>33</xdr:row>
      <xdr:rowOff>180566</xdr:rowOff>
    </xdr:from>
    <xdr:to>
      <xdr:col>8</xdr:col>
      <xdr:colOff>27917</xdr:colOff>
      <xdr:row>36</xdr:row>
      <xdr:rowOff>40802</xdr:rowOff>
    </xdr:to>
    <xdr:sp macro="" textlink="">
      <xdr:nvSpPr>
        <xdr:cNvPr id="14" name="Rectangle 40">
          <a:extLst>
            <a:ext uri="{FF2B5EF4-FFF2-40B4-BE49-F238E27FC236}">
              <a16:creationId xmlns:a16="http://schemas.microsoft.com/office/drawing/2014/main" id="{CAEDC655-76B9-B8DF-C61E-7DB77DF585A8}"/>
            </a:ext>
          </a:extLst>
        </xdr:cNvPr>
        <xdr:cNvSpPr>
          <a:spLocks noChangeArrowheads="1"/>
        </xdr:cNvSpPr>
      </xdr:nvSpPr>
      <xdr:spPr bwMode="auto">
        <a:xfrm>
          <a:off x="1027178" y="5955135"/>
          <a:ext cx="865976" cy="377729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13</xdr:col>
      <xdr:colOff>206665</xdr:colOff>
      <xdr:row>14</xdr:row>
      <xdr:rowOff>44467</xdr:rowOff>
    </xdr:from>
    <xdr:to>
      <xdr:col>16</xdr:col>
      <xdr:colOff>206771</xdr:colOff>
      <xdr:row>16</xdr:row>
      <xdr:rowOff>46001</xdr:rowOff>
    </xdr:to>
    <xdr:sp macro="" textlink="">
      <xdr:nvSpPr>
        <xdr:cNvPr id="15" name="Rectangle 42">
          <a:extLst>
            <a:ext uri="{FF2B5EF4-FFF2-40B4-BE49-F238E27FC236}">
              <a16:creationId xmlns:a16="http://schemas.microsoft.com/office/drawing/2014/main" id="{F746FAAA-468E-2BDF-821A-5F038A3CBC7F}"/>
            </a:ext>
          </a:extLst>
        </xdr:cNvPr>
        <xdr:cNvSpPr>
          <a:spLocks noChangeArrowheads="1"/>
        </xdr:cNvSpPr>
      </xdr:nvSpPr>
      <xdr:spPr bwMode="auto">
        <a:xfrm>
          <a:off x="3201900" y="2572372"/>
          <a:ext cx="689534" cy="3402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18</xdr:col>
      <xdr:colOff>103341</xdr:colOff>
      <xdr:row>27</xdr:row>
      <xdr:rowOff>50876</xdr:rowOff>
    </xdr:from>
    <xdr:to>
      <xdr:col>21</xdr:col>
      <xdr:colOff>185771</xdr:colOff>
      <xdr:row>28</xdr:row>
      <xdr:rowOff>150033</xdr:rowOff>
    </xdr:to>
    <xdr:sp macro="" textlink="">
      <xdr:nvSpPr>
        <xdr:cNvPr id="16" name="Rectangle 43">
          <a:extLst>
            <a:ext uri="{FF2B5EF4-FFF2-40B4-BE49-F238E27FC236}">
              <a16:creationId xmlns:a16="http://schemas.microsoft.com/office/drawing/2014/main" id="{01EB3DBD-825B-CC79-265F-18CB3E61FA01}"/>
            </a:ext>
          </a:extLst>
        </xdr:cNvPr>
        <xdr:cNvSpPr>
          <a:spLocks noChangeArrowheads="1"/>
        </xdr:cNvSpPr>
      </xdr:nvSpPr>
      <xdr:spPr bwMode="auto">
        <a:xfrm>
          <a:off x="4257148" y="4828495"/>
          <a:ext cx="762376" cy="2588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531872</xdr:colOff>
      <xdr:row>39</xdr:row>
      <xdr:rowOff>48467</xdr:rowOff>
    </xdr:from>
    <xdr:to>
      <xdr:col>35</xdr:col>
      <xdr:colOff>628628</xdr:colOff>
      <xdr:row>40</xdr:row>
      <xdr:rowOff>140973</xdr:rowOff>
    </xdr:to>
    <xdr:sp macro="" textlink="">
      <xdr:nvSpPr>
        <xdr:cNvPr id="17" name="Rectangle 45">
          <a:extLst>
            <a:ext uri="{FF2B5EF4-FFF2-40B4-BE49-F238E27FC236}">
              <a16:creationId xmlns:a16="http://schemas.microsoft.com/office/drawing/2014/main" id="{EE6A6114-6963-F8E1-4F4D-43839525D369}"/>
            </a:ext>
          </a:extLst>
        </xdr:cNvPr>
        <xdr:cNvSpPr>
          <a:spLocks noChangeArrowheads="1"/>
        </xdr:cNvSpPr>
      </xdr:nvSpPr>
      <xdr:spPr bwMode="auto">
        <a:xfrm>
          <a:off x="8334057" y="7042085"/>
          <a:ext cx="688326" cy="25245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13</xdr:col>
      <xdr:colOff>65192</xdr:colOff>
      <xdr:row>2</xdr:row>
      <xdr:rowOff>152713</xdr:rowOff>
    </xdr:from>
    <xdr:to>
      <xdr:col>15</xdr:col>
      <xdr:colOff>135923</xdr:colOff>
      <xdr:row>4</xdr:row>
      <xdr:rowOff>94774</xdr:rowOff>
    </xdr:to>
    <xdr:sp macro="" textlink="">
      <xdr:nvSpPr>
        <xdr:cNvPr id="18" name="Rectangle 50">
          <a:extLst>
            <a:ext uri="{FF2B5EF4-FFF2-40B4-BE49-F238E27FC236}">
              <a16:creationId xmlns:a16="http://schemas.microsoft.com/office/drawing/2014/main" id="{CDF1E3B6-96A9-535A-DCEA-577E3A235E03}"/>
            </a:ext>
          </a:extLst>
        </xdr:cNvPr>
        <xdr:cNvSpPr>
          <a:spLocks noChangeArrowheads="1"/>
        </xdr:cNvSpPr>
      </xdr:nvSpPr>
      <xdr:spPr bwMode="auto">
        <a:xfrm>
          <a:off x="3079477" y="593282"/>
          <a:ext cx="520918" cy="30245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小野東</a:t>
          </a:r>
        </a:p>
      </xdr:txBody>
    </xdr:sp>
    <xdr:clientData/>
  </xdr:twoCellAnchor>
  <xdr:twoCellAnchor>
    <xdr:from>
      <xdr:col>1</xdr:col>
      <xdr:colOff>228566</xdr:colOff>
      <xdr:row>3</xdr:row>
      <xdr:rowOff>2470</xdr:rowOff>
    </xdr:from>
    <xdr:to>
      <xdr:col>3</xdr:col>
      <xdr:colOff>238865</xdr:colOff>
      <xdr:row>4</xdr:row>
      <xdr:rowOff>124275</xdr:rowOff>
    </xdr:to>
    <xdr:sp macro="" textlink="">
      <xdr:nvSpPr>
        <xdr:cNvPr id="20" name="Rectangle 52">
          <a:extLst>
            <a:ext uri="{FF2B5EF4-FFF2-40B4-BE49-F238E27FC236}">
              <a16:creationId xmlns:a16="http://schemas.microsoft.com/office/drawing/2014/main" id="{507EB6BE-1837-B1E0-FC80-DACCE45F4152}"/>
            </a:ext>
          </a:extLst>
        </xdr:cNvPr>
        <xdr:cNvSpPr>
          <a:spLocks noChangeArrowheads="1"/>
        </xdr:cNvSpPr>
      </xdr:nvSpPr>
      <xdr:spPr bwMode="auto">
        <a:xfrm>
          <a:off x="439326" y="639586"/>
          <a:ext cx="496675" cy="2760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28</xdr:col>
      <xdr:colOff>210075</xdr:colOff>
      <xdr:row>35</xdr:row>
      <xdr:rowOff>138664</xdr:rowOff>
    </xdr:from>
    <xdr:to>
      <xdr:col>30</xdr:col>
      <xdr:colOff>233625</xdr:colOff>
      <xdr:row>36</xdr:row>
      <xdr:rowOff>155359</xdr:rowOff>
    </xdr:to>
    <xdr:sp macro="" textlink="">
      <xdr:nvSpPr>
        <xdr:cNvPr id="21" name="Rectangle 53">
          <a:extLst>
            <a:ext uri="{FF2B5EF4-FFF2-40B4-BE49-F238E27FC236}">
              <a16:creationId xmlns:a16="http://schemas.microsoft.com/office/drawing/2014/main" id="{1E7D01C2-68F1-7033-B42F-32BD14ED8BAC}"/>
            </a:ext>
          </a:extLst>
        </xdr:cNvPr>
        <xdr:cNvSpPr>
          <a:spLocks noChangeArrowheads="1"/>
        </xdr:cNvSpPr>
      </xdr:nvSpPr>
      <xdr:spPr bwMode="auto">
        <a:xfrm>
          <a:off x="6652452" y="6421233"/>
          <a:ext cx="492769" cy="18602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130404</xdr:colOff>
      <xdr:row>21</xdr:row>
      <xdr:rowOff>165372</xdr:rowOff>
    </xdr:from>
    <xdr:to>
      <xdr:col>16</xdr:col>
      <xdr:colOff>80681</xdr:colOff>
      <xdr:row>23</xdr:row>
      <xdr:rowOff>21153</xdr:rowOff>
    </xdr:to>
    <xdr:sp macro="" textlink="">
      <xdr:nvSpPr>
        <xdr:cNvPr id="22" name="Rectangle 54">
          <a:extLst>
            <a:ext uri="{FF2B5EF4-FFF2-40B4-BE49-F238E27FC236}">
              <a16:creationId xmlns:a16="http://schemas.microsoft.com/office/drawing/2014/main" id="{00D1DA1D-30E5-B3E3-530F-7EDA1848CC9B}"/>
            </a:ext>
          </a:extLst>
        </xdr:cNvPr>
        <xdr:cNvSpPr>
          <a:spLocks noChangeArrowheads="1"/>
        </xdr:cNvSpPr>
      </xdr:nvSpPr>
      <xdr:spPr bwMode="auto">
        <a:xfrm>
          <a:off x="3374498" y="3883751"/>
          <a:ext cx="409896" cy="21314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33</xdr:col>
      <xdr:colOff>130086</xdr:colOff>
      <xdr:row>17</xdr:row>
      <xdr:rowOff>53956</xdr:rowOff>
    </xdr:from>
    <xdr:to>
      <xdr:col>34</xdr:col>
      <xdr:colOff>440778</xdr:colOff>
      <xdr:row>19</xdr:row>
      <xdr:rowOff>31134</xdr:rowOff>
    </xdr:to>
    <xdr:sp macro="" textlink="">
      <xdr:nvSpPr>
        <xdr:cNvPr id="23" name="Rectangle 55">
          <a:extLst>
            <a:ext uri="{FF2B5EF4-FFF2-40B4-BE49-F238E27FC236}">
              <a16:creationId xmlns:a16="http://schemas.microsoft.com/office/drawing/2014/main" id="{71112B92-72AC-B562-63F5-237E88049083}"/>
            </a:ext>
          </a:extLst>
        </xdr:cNvPr>
        <xdr:cNvSpPr>
          <a:spLocks noChangeArrowheads="1"/>
        </xdr:cNvSpPr>
      </xdr:nvSpPr>
      <xdr:spPr bwMode="auto">
        <a:xfrm>
          <a:off x="7740561" y="3261764"/>
          <a:ext cx="512116" cy="3279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4</xdr:col>
      <xdr:colOff>210679</xdr:colOff>
      <xdr:row>12</xdr:row>
      <xdr:rowOff>158145</xdr:rowOff>
    </xdr:from>
    <xdr:to>
      <xdr:col>7</xdr:col>
      <xdr:colOff>964</xdr:colOff>
      <xdr:row>14</xdr:row>
      <xdr:rowOff>102798</xdr:rowOff>
    </xdr:to>
    <xdr:sp macro="" textlink="">
      <xdr:nvSpPr>
        <xdr:cNvPr id="24" name="Rectangle 56">
          <a:extLst>
            <a:ext uri="{FF2B5EF4-FFF2-40B4-BE49-F238E27FC236}">
              <a16:creationId xmlns:a16="http://schemas.microsoft.com/office/drawing/2014/main" id="{6AC062D9-E4CD-E76C-79D3-131FEDD59CE4}"/>
            </a:ext>
          </a:extLst>
        </xdr:cNvPr>
        <xdr:cNvSpPr>
          <a:spLocks noChangeArrowheads="1"/>
        </xdr:cNvSpPr>
      </xdr:nvSpPr>
      <xdr:spPr bwMode="auto">
        <a:xfrm>
          <a:off x="1137628" y="2304143"/>
          <a:ext cx="508256" cy="3168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</a:t>
          </a:r>
        </a:p>
      </xdr:txBody>
    </xdr:sp>
    <xdr:clientData/>
  </xdr:twoCellAnchor>
  <xdr:twoCellAnchor>
    <xdr:from>
      <xdr:col>36</xdr:col>
      <xdr:colOff>115597</xdr:colOff>
      <xdr:row>2</xdr:row>
      <xdr:rowOff>76211</xdr:rowOff>
    </xdr:from>
    <xdr:to>
      <xdr:col>36</xdr:col>
      <xdr:colOff>665100</xdr:colOff>
      <xdr:row>2</xdr:row>
      <xdr:rowOff>196083</xdr:rowOff>
    </xdr:to>
    <xdr:sp macro="" textlink="">
      <xdr:nvSpPr>
        <xdr:cNvPr id="25" name="Rectangle 57">
          <a:extLst>
            <a:ext uri="{FF2B5EF4-FFF2-40B4-BE49-F238E27FC236}">
              <a16:creationId xmlns:a16="http://schemas.microsoft.com/office/drawing/2014/main" id="{7905BE5E-78BE-94B3-630B-FE44992AF8FE}"/>
            </a:ext>
          </a:extLst>
        </xdr:cNvPr>
        <xdr:cNvSpPr>
          <a:spLocks noChangeArrowheads="1"/>
        </xdr:cNvSpPr>
      </xdr:nvSpPr>
      <xdr:spPr bwMode="auto">
        <a:xfrm>
          <a:off x="9167976" y="526305"/>
          <a:ext cx="502132" cy="26882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354846</xdr:colOff>
      <xdr:row>3</xdr:row>
      <xdr:rowOff>0</xdr:rowOff>
    </xdr:from>
    <xdr:to>
      <xdr:col>41</xdr:col>
      <xdr:colOff>414289</xdr:colOff>
      <xdr:row>4</xdr:row>
      <xdr:rowOff>136896</xdr:rowOff>
    </xdr:to>
    <xdr:sp macro="" textlink="">
      <xdr:nvSpPr>
        <xdr:cNvPr id="26" name="Rectangle 58">
          <a:extLst>
            <a:ext uri="{FF2B5EF4-FFF2-40B4-BE49-F238E27FC236}">
              <a16:creationId xmlns:a16="http://schemas.microsoft.com/office/drawing/2014/main" id="{ADF6BEFB-57EB-EE19-4184-7EB7249BAC1C}"/>
            </a:ext>
          </a:extLst>
        </xdr:cNvPr>
        <xdr:cNvSpPr>
          <a:spLocks noChangeArrowheads="1"/>
        </xdr:cNvSpPr>
      </xdr:nvSpPr>
      <xdr:spPr bwMode="auto">
        <a:xfrm>
          <a:off x="11779131" y="793765"/>
          <a:ext cx="649774" cy="41362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</a:p>
      </xdr:txBody>
    </xdr:sp>
    <xdr:clientData/>
  </xdr:twoCellAnchor>
  <xdr:twoCellAnchor>
    <xdr:from>
      <xdr:col>42</xdr:col>
      <xdr:colOff>1359</xdr:colOff>
      <xdr:row>11</xdr:row>
      <xdr:rowOff>135534</xdr:rowOff>
    </xdr:from>
    <xdr:to>
      <xdr:col>42</xdr:col>
      <xdr:colOff>575443</xdr:colOff>
      <xdr:row>14</xdr:row>
      <xdr:rowOff>39556</xdr:rowOff>
    </xdr:to>
    <xdr:sp macro="" textlink="">
      <xdr:nvSpPr>
        <xdr:cNvPr id="28" name="Rectangle 60">
          <a:extLst>
            <a:ext uri="{FF2B5EF4-FFF2-40B4-BE49-F238E27FC236}">
              <a16:creationId xmlns:a16="http://schemas.microsoft.com/office/drawing/2014/main" id="{75476041-9AFD-F5BB-4C29-C54C3897C48B}"/>
            </a:ext>
          </a:extLst>
        </xdr:cNvPr>
        <xdr:cNvSpPr>
          <a:spLocks noChangeArrowheads="1"/>
        </xdr:cNvSpPr>
      </xdr:nvSpPr>
      <xdr:spPr bwMode="auto">
        <a:xfrm>
          <a:off x="12669942" y="2389149"/>
          <a:ext cx="520454" cy="43742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34</xdr:col>
      <xdr:colOff>406544</xdr:colOff>
      <xdr:row>4</xdr:row>
      <xdr:rowOff>184043</xdr:rowOff>
    </xdr:from>
    <xdr:to>
      <xdr:col>35</xdr:col>
      <xdr:colOff>488563</xdr:colOff>
      <xdr:row>6</xdr:row>
      <xdr:rowOff>95243</xdr:rowOff>
    </xdr:to>
    <xdr:sp macro="" textlink="">
      <xdr:nvSpPr>
        <xdr:cNvPr id="29" name="Rectangle 62">
          <a:extLst>
            <a:ext uri="{FF2B5EF4-FFF2-40B4-BE49-F238E27FC236}">
              <a16:creationId xmlns:a16="http://schemas.microsoft.com/office/drawing/2014/main" id="{FE98EFCE-BF73-DA17-9059-C8E5EEB955CB}"/>
            </a:ext>
          </a:extLst>
        </xdr:cNvPr>
        <xdr:cNvSpPr>
          <a:spLocks noChangeArrowheads="1"/>
        </xdr:cNvSpPr>
      </xdr:nvSpPr>
      <xdr:spPr bwMode="auto">
        <a:xfrm>
          <a:off x="8163704" y="1254653"/>
          <a:ext cx="682064" cy="2561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57429</xdr:colOff>
      <xdr:row>21</xdr:row>
      <xdr:rowOff>61898</xdr:rowOff>
    </xdr:from>
    <xdr:to>
      <xdr:col>30</xdr:col>
      <xdr:colOff>65212</xdr:colOff>
      <xdr:row>22</xdr:row>
      <xdr:rowOff>150104</xdr:rowOff>
    </xdr:to>
    <xdr:sp macro="" textlink="">
      <xdr:nvSpPr>
        <xdr:cNvPr id="30" name="Rectangle 69">
          <a:extLst>
            <a:ext uri="{FF2B5EF4-FFF2-40B4-BE49-F238E27FC236}">
              <a16:creationId xmlns:a16="http://schemas.microsoft.com/office/drawing/2014/main" id="{2A3D0A1D-5477-6110-0F80-8BD4B260299F}"/>
            </a:ext>
          </a:extLst>
        </xdr:cNvPr>
        <xdr:cNvSpPr>
          <a:spLocks noChangeArrowheads="1"/>
        </xdr:cNvSpPr>
      </xdr:nvSpPr>
      <xdr:spPr bwMode="auto">
        <a:xfrm>
          <a:off x="6289047" y="3959135"/>
          <a:ext cx="706595" cy="2479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19</xdr:col>
      <xdr:colOff>113360</xdr:colOff>
      <xdr:row>8</xdr:row>
      <xdr:rowOff>170807</xdr:rowOff>
    </xdr:from>
    <xdr:to>
      <xdr:col>21</xdr:col>
      <xdr:colOff>170446</xdr:colOff>
      <xdr:row>10</xdr:row>
      <xdr:rowOff>81984</xdr:rowOff>
    </xdr:to>
    <xdr:sp macro="" textlink="">
      <xdr:nvSpPr>
        <xdr:cNvPr id="33" name="Rectangle 72">
          <a:extLst>
            <a:ext uri="{FF2B5EF4-FFF2-40B4-BE49-F238E27FC236}">
              <a16:creationId xmlns:a16="http://schemas.microsoft.com/office/drawing/2014/main" id="{3615AE72-4FB0-16A2-EAA8-08F6C43778F8}"/>
            </a:ext>
          </a:extLst>
        </xdr:cNvPr>
        <xdr:cNvSpPr>
          <a:spLocks noChangeArrowheads="1"/>
        </xdr:cNvSpPr>
      </xdr:nvSpPr>
      <xdr:spPr bwMode="auto">
        <a:xfrm>
          <a:off x="4496977" y="1639471"/>
          <a:ext cx="516705" cy="2594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</a:p>
      </xdr:txBody>
    </xdr:sp>
    <xdr:clientData/>
  </xdr:twoCellAnchor>
  <xdr:twoCellAnchor>
    <xdr:from>
      <xdr:col>8</xdr:col>
      <xdr:colOff>48620</xdr:colOff>
      <xdr:row>3</xdr:row>
      <xdr:rowOff>30238</xdr:rowOff>
    </xdr:from>
    <xdr:to>
      <xdr:col>10</xdr:col>
      <xdr:colOff>24269</xdr:colOff>
      <xdr:row>4</xdr:row>
      <xdr:rowOff>142775</xdr:rowOff>
    </xdr:to>
    <xdr:sp macro="" textlink="">
      <xdr:nvSpPr>
        <xdr:cNvPr id="35" name="Rectangle 74">
          <a:extLst>
            <a:ext uri="{FF2B5EF4-FFF2-40B4-BE49-F238E27FC236}">
              <a16:creationId xmlns:a16="http://schemas.microsoft.com/office/drawing/2014/main" id="{889771D4-B8BF-428E-2DCA-E349F38D44BF}"/>
            </a:ext>
          </a:extLst>
        </xdr:cNvPr>
        <xdr:cNvSpPr>
          <a:spLocks noChangeArrowheads="1"/>
        </xdr:cNvSpPr>
      </xdr:nvSpPr>
      <xdr:spPr bwMode="auto">
        <a:xfrm>
          <a:off x="1923382" y="671286"/>
          <a:ext cx="425666" cy="27214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1</xdr:col>
      <xdr:colOff>205223</xdr:colOff>
      <xdr:row>33</xdr:row>
      <xdr:rowOff>65406</xdr:rowOff>
    </xdr:from>
    <xdr:to>
      <xdr:col>3</xdr:col>
      <xdr:colOff>227739</xdr:colOff>
      <xdr:row>35</xdr:row>
      <xdr:rowOff>50503</xdr:rowOff>
    </xdr:to>
    <xdr:sp macro="" textlink="">
      <xdr:nvSpPr>
        <xdr:cNvPr id="36" name="Rectangle 75">
          <a:extLst>
            <a:ext uri="{FF2B5EF4-FFF2-40B4-BE49-F238E27FC236}">
              <a16:creationId xmlns:a16="http://schemas.microsoft.com/office/drawing/2014/main" id="{5039C123-584D-1107-F0AE-56B2C0CFC2FC}"/>
            </a:ext>
          </a:extLst>
        </xdr:cNvPr>
        <xdr:cNvSpPr>
          <a:spLocks noChangeArrowheads="1"/>
        </xdr:cNvSpPr>
      </xdr:nvSpPr>
      <xdr:spPr bwMode="auto">
        <a:xfrm>
          <a:off x="415983" y="5859025"/>
          <a:ext cx="518420" cy="32376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小野東</a:t>
          </a:r>
        </a:p>
      </xdr:txBody>
    </xdr:sp>
    <xdr:clientData/>
  </xdr:twoCellAnchor>
  <xdr:twoCellAnchor>
    <xdr:from>
      <xdr:col>12</xdr:col>
      <xdr:colOff>177814</xdr:colOff>
      <xdr:row>8</xdr:row>
      <xdr:rowOff>56405</xdr:rowOff>
    </xdr:from>
    <xdr:to>
      <xdr:col>15</xdr:col>
      <xdr:colOff>196318</xdr:colOff>
      <xdr:row>10</xdr:row>
      <xdr:rowOff>135849</xdr:rowOff>
    </xdr:to>
    <xdr:sp macro="" textlink="">
      <xdr:nvSpPr>
        <xdr:cNvPr id="37" name="Rectangle 76">
          <a:extLst>
            <a:ext uri="{FF2B5EF4-FFF2-40B4-BE49-F238E27FC236}">
              <a16:creationId xmlns:a16="http://schemas.microsoft.com/office/drawing/2014/main" id="{883A37C6-156F-8A0C-453A-62AF9B6E0937}"/>
            </a:ext>
          </a:extLst>
        </xdr:cNvPr>
        <xdr:cNvSpPr>
          <a:spLocks noChangeArrowheads="1"/>
        </xdr:cNvSpPr>
      </xdr:nvSpPr>
      <xdr:spPr bwMode="auto">
        <a:xfrm>
          <a:off x="2952764" y="1534594"/>
          <a:ext cx="698304" cy="4085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</a:p>
      </xdr:txBody>
    </xdr:sp>
    <xdr:clientData/>
  </xdr:twoCellAnchor>
  <xdr:twoCellAnchor>
    <xdr:from>
      <xdr:col>27</xdr:col>
      <xdr:colOff>70856</xdr:colOff>
      <xdr:row>34</xdr:row>
      <xdr:rowOff>25318</xdr:rowOff>
    </xdr:from>
    <xdr:to>
      <xdr:col>29</xdr:col>
      <xdr:colOff>147704</xdr:colOff>
      <xdr:row>35</xdr:row>
      <xdr:rowOff>184919</xdr:rowOff>
    </xdr:to>
    <xdr:sp macro="" textlink="">
      <xdr:nvSpPr>
        <xdr:cNvPr id="38" name="Rectangle 77">
          <a:extLst>
            <a:ext uri="{FF2B5EF4-FFF2-40B4-BE49-F238E27FC236}">
              <a16:creationId xmlns:a16="http://schemas.microsoft.com/office/drawing/2014/main" id="{9F9E5104-9B4E-5C65-054E-126C33D52C04}"/>
            </a:ext>
          </a:extLst>
        </xdr:cNvPr>
        <xdr:cNvSpPr>
          <a:spLocks noChangeArrowheads="1"/>
        </xdr:cNvSpPr>
      </xdr:nvSpPr>
      <xdr:spPr bwMode="auto">
        <a:xfrm>
          <a:off x="6302474" y="6157604"/>
          <a:ext cx="526936" cy="31009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12</xdr:col>
      <xdr:colOff>214399</xdr:colOff>
      <xdr:row>28</xdr:row>
      <xdr:rowOff>146632</xdr:rowOff>
    </xdr:from>
    <xdr:to>
      <xdr:col>14</xdr:col>
      <xdr:colOff>245233</xdr:colOff>
      <xdr:row>31</xdr:row>
      <xdr:rowOff>46815</xdr:rowOff>
    </xdr:to>
    <xdr:sp macro="" textlink="">
      <xdr:nvSpPr>
        <xdr:cNvPr id="40" name="Rectangle 79">
          <a:extLst>
            <a:ext uri="{FF2B5EF4-FFF2-40B4-BE49-F238E27FC236}">
              <a16:creationId xmlns:a16="http://schemas.microsoft.com/office/drawing/2014/main" id="{17B2F540-81E0-E342-1828-4355A2F00A6E}"/>
            </a:ext>
          </a:extLst>
        </xdr:cNvPr>
        <xdr:cNvSpPr>
          <a:spLocks noChangeArrowheads="1"/>
        </xdr:cNvSpPr>
      </xdr:nvSpPr>
      <xdr:spPr bwMode="auto">
        <a:xfrm>
          <a:off x="2979824" y="5084059"/>
          <a:ext cx="490453" cy="40818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1</xdr:col>
      <xdr:colOff>54459</xdr:colOff>
      <xdr:row>8</xdr:row>
      <xdr:rowOff>169456</xdr:rowOff>
    </xdr:from>
    <xdr:to>
      <xdr:col>4</xdr:col>
      <xdr:colOff>46671</xdr:colOff>
      <xdr:row>10</xdr:row>
      <xdr:rowOff>42104</xdr:rowOff>
    </xdr:to>
    <xdr:sp macro="" textlink="">
      <xdr:nvSpPr>
        <xdr:cNvPr id="41" name="Rectangle 80">
          <a:extLst>
            <a:ext uri="{FF2B5EF4-FFF2-40B4-BE49-F238E27FC236}">
              <a16:creationId xmlns:a16="http://schemas.microsoft.com/office/drawing/2014/main" id="{21D8B618-C310-9A89-3BFC-01F19F844F6F}"/>
            </a:ext>
          </a:extLst>
        </xdr:cNvPr>
        <xdr:cNvSpPr>
          <a:spLocks noChangeArrowheads="1"/>
        </xdr:cNvSpPr>
      </xdr:nvSpPr>
      <xdr:spPr bwMode="auto">
        <a:xfrm>
          <a:off x="284269" y="1638120"/>
          <a:ext cx="717926" cy="23059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河合</a:t>
          </a:r>
        </a:p>
      </xdr:txBody>
    </xdr:sp>
    <xdr:clientData/>
  </xdr:twoCellAnchor>
  <xdr:twoCellAnchor>
    <xdr:from>
      <xdr:col>1</xdr:col>
      <xdr:colOff>138458</xdr:colOff>
      <xdr:row>40</xdr:row>
      <xdr:rowOff>54463</xdr:rowOff>
    </xdr:from>
    <xdr:to>
      <xdr:col>3</xdr:col>
      <xdr:colOff>170543</xdr:colOff>
      <xdr:row>41</xdr:row>
      <xdr:rowOff>142847</xdr:rowOff>
    </xdr:to>
    <xdr:sp macro="" textlink="">
      <xdr:nvSpPr>
        <xdr:cNvPr id="43" name="Rectangle 82">
          <a:extLst>
            <a:ext uri="{FF2B5EF4-FFF2-40B4-BE49-F238E27FC236}">
              <a16:creationId xmlns:a16="http://schemas.microsoft.com/office/drawing/2014/main" id="{A7604C74-FDB0-C068-AD60-26C5C77F09E3}"/>
            </a:ext>
          </a:extLst>
        </xdr:cNvPr>
        <xdr:cNvSpPr>
          <a:spLocks noChangeArrowheads="1"/>
        </xdr:cNvSpPr>
      </xdr:nvSpPr>
      <xdr:spPr bwMode="auto">
        <a:xfrm>
          <a:off x="358743" y="7057606"/>
          <a:ext cx="518416" cy="23858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255591</xdr:colOff>
      <xdr:row>24</xdr:row>
      <xdr:rowOff>115786</xdr:rowOff>
    </xdr:from>
    <xdr:to>
      <xdr:col>28</xdr:col>
      <xdr:colOff>195422</xdr:colOff>
      <xdr:row>26</xdr:row>
      <xdr:rowOff>30274</xdr:rowOff>
    </xdr:to>
    <xdr:sp macro="" textlink="">
      <xdr:nvSpPr>
        <xdr:cNvPr id="44" name="Rectangle 83">
          <a:extLst>
            <a:ext uri="{FF2B5EF4-FFF2-40B4-BE49-F238E27FC236}">
              <a16:creationId xmlns:a16="http://schemas.microsoft.com/office/drawing/2014/main" id="{8376944F-3597-808E-4F5A-CFEFF03521AB}"/>
            </a:ext>
          </a:extLst>
        </xdr:cNvPr>
        <xdr:cNvSpPr>
          <a:spLocks noChangeArrowheads="1"/>
        </xdr:cNvSpPr>
      </xdr:nvSpPr>
      <xdr:spPr bwMode="auto">
        <a:xfrm>
          <a:off x="6468159" y="4521023"/>
          <a:ext cx="169640" cy="2652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</a:p>
      </xdr:txBody>
    </xdr:sp>
    <xdr:clientData/>
  </xdr:twoCellAnchor>
  <xdr:twoCellAnchor>
    <xdr:from>
      <xdr:col>8</xdr:col>
      <xdr:colOff>177228</xdr:colOff>
      <xdr:row>27</xdr:row>
      <xdr:rowOff>94193</xdr:rowOff>
    </xdr:from>
    <xdr:to>
      <xdr:col>11</xdr:col>
      <xdr:colOff>27485</xdr:colOff>
      <xdr:row>29</xdr:row>
      <xdr:rowOff>88369</xdr:rowOff>
    </xdr:to>
    <xdr:sp macro="" textlink="">
      <xdr:nvSpPr>
        <xdr:cNvPr id="46" name="Rectangle 87">
          <a:extLst>
            <a:ext uri="{FF2B5EF4-FFF2-40B4-BE49-F238E27FC236}">
              <a16:creationId xmlns:a16="http://schemas.microsoft.com/office/drawing/2014/main" id="{E2C26311-2F98-D023-1BBE-4205329961BE}"/>
            </a:ext>
          </a:extLst>
        </xdr:cNvPr>
        <xdr:cNvSpPr>
          <a:spLocks noChangeArrowheads="1"/>
        </xdr:cNvSpPr>
      </xdr:nvSpPr>
      <xdr:spPr bwMode="auto">
        <a:xfrm>
          <a:off x="2032940" y="4862287"/>
          <a:ext cx="549393" cy="33284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</a:t>
          </a:r>
        </a:p>
      </xdr:txBody>
    </xdr:sp>
    <xdr:clientData/>
  </xdr:twoCellAnchor>
  <xdr:twoCellAnchor>
    <xdr:from>
      <xdr:col>1</xdr:col>
      <xdr:colOff>180975</xdr:colOff>
      <xdr:row>45</xdr:row>
      <xdr:rowOff>133954</xdr:rowOff>
    </xdr:from>
    <xdr:to>
      <xdr:col>3</xdr:col>
      <xdr:colOff>78911</xdr:colOff>
      <xdr:row>46</xdr:row>
      <xdr:rowOff>169233</xdr:rowOff>
    </xdr:to>
    <xdr:sp macro="" textlink="">
      <xdr:nvSpPr>
        <xdr:cNvPr id="47" name="Rectangle 88">
          <a:extLst>
            <a:ext uri="{FF2B5EF4-FFF2-40B4-BE49-F238E27FC236}">
              <a16:creationId xmlns:a16="http://schemas.microsoft.com/office/drawing/2014/main" id="{753B40FD-F718-A44C-52A5-1878498282D8}"/>
            </a:ext>
          </a:extLst>
        </xdr:cNvPr>
        <xdr:cNvSpPr>
          <a:spLocks noChangeArrowheads="1"/>
        </xdr:cNvSpPr>
      </xdr:nvSpPr>
      <xdr:spPr bwMode="auto">
        <a:xfrm>
          <a:off x="391735" y="7974239"/>
          <a:ext cx="403410" cy="20743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河合</a:t>
          </a:r>
        </a:p>
      </xdr:txBody>
    </xdr:sp>
    <xdr:clientData/>
  </xdr:twoCellAnchor>
  <xdr:twoCellAnchor>
    <xdr:from>
      <xdr:col>4</xdr:col>
      <xdr:colOff>100239</xdr:colOff>
      <xdr:row>59</xdr:row>
      <xdr:rowOff>140692</xdr:rowOff>
    </xdr:from>
    <xdr:to>
      <xdr:col>7</xdr:col>
      <xdr:colOff>78478</xdr:colOff>
      <xdr:row>61</xdr:row>
      <xdr:rowOff>93359</xdr:rowOff>
    </xdr:to>
    <xdr:sp macro="" textlink="">
      <xdr:nvSpPr>
        <xdr:cNvPr id="48" name="Rectangle 89">
          <a:extLst>
            <a:ext uri="{FF2B5EF4-FFF2-40B4-BE49-F238E27FC236}">
              <a16:creationId xmlns:a16="http://schemas.microsoft.com/office/drawing/2014/main" id="{738BEB3D-7145-D49B-D708-B29E729430AA}"/>
            </a:ext>
          </a:extLst>
        </xdr:cNvPr>
        <xdr:cNvSpPr>
          <a:spLocks noChangeArrowheads="1"/>
        </xdr:cNvSpPr>
      </xdr:nvSpPr>
      <xdr:spPr bwMode="auto">
        <a:xfrm>
          <a:off x="1046238" y="10390499"/>
          <a:ext cx="667667" cy="3007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小野・東</a:t>
          </a:r>
        </a:p>
      </xdr:txBody>
    </xdr:sp>
    <xdr:clientData/>
  </xdr:twoCellAnchor>
  <xdr:twoCellAnchor>
    <xdr:from>
      <xdr:col>20</xdr:col>
      <xdr:colOff>109719</xdr:colOff>
      <xdr:row>45</xdr:row>
      <xdr:rowOff>37332</xdr:rowOff>
    </xdr:from>
    <xdr:to>
      <xdr:col>23</xdr:col>
      <xdr:colOff>103716</xdr:colOff>
      <xdr:row>47</xdr:row>
      <xdr:rowOff>36773</xdr:rowOff>
    </xdr:to>
    <xdr:sp macro="" textlink="">
      <xdr:nvSpPr>
        <xdr:cNvPr id="49" name="Rectangle 90">
          <a:extLst>
            <a:ext uri="{FF2B5EF4-FFF2-40B4-BE49-F238E27FC236}">
              <a16:creationId xmlns:a16="http://schemas.microsoft.com/office/drawing/2014/main" id="{4DAFF965-0A1B-0532-3FDA-5A16FF0EE3E5}"/>
            </a:ext>
          </a:extLst>
        </xdr:cNvPr>
        <xdr:cNvSpPr>
          <a:spLocks noChangeArrowheads="1"/>
        </xdr:cNvSpPr>
      </xdr:nvSpPr>
      <xdr:spPr bwMode="auto">
        <a:xfrm>
          <a:off x="4723145" y="7877617"/>
          <a:ext cx="683426" cy="35020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小野・東</a:t>
          </a:r>
        </a:p>
      </xdr:txBody>
    </xdr:sp>
    <xdr:clientData/>
  </xdr:twoCellAnchor>
  <xdr:twoCellAnchor>
    <xdr:from>
      <xdr:col>31</xdr:col>
      <xdr:colOff>207107</xdr:colOff>
      <xdr:row>30</xdr:row>
      <xdr:rowOff>101578</xdr:rowOff>
    </xdr:from>
    <xdr:to>
      <xdr:col>34</xdr:col>
      <xdr:colOff>226156</xdr:colOff>
      <xdr:row>32</xdr:row>
      <xdr:rowOff>78346</xdr:rowOff>
    </xdr:to>
    <xdr:sp macro="" textlink="">
      <xdr:nvSpPr>
        <xdr:cNvPr id="50" name="Rectangle 92">
          <a:extLst>
            <a:ext uri="{FF2B5EF4-FFF2-40B4-BE49-F238E27FC236}">
              <a16:creationId xmlns:a16="http://schemas.microsoft.com/office/drawing/2014/main" id="{0C4BDBCB-F325-B41F-D4B1-F141ABE25467}"/>
            </a:ext>
          </a:extLst>
        </xdr:cNvPr>
        <xdr:cNvSpPr>
          <a:spLocks noChangeArrowheads="1"/>
        </xdr:cNvSpPr>
      </xdr:nvSpPr>
      <xdr:spPr bwMode="auto">
        <a:xfrm>
          <a:off x="7348438" y="5547005"/>
          <a:ext cx="708478" cy="31543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</xdr:col>
      <xdr:colOff>56697</xdr:colOff>
      <xdr:row>18</xdr:row>
      <xdr:rowOff>140628</xdr:rowOff>
    </xdr:from>
    <xdr:to>
      <xdr:col>4</xdr:col>
      <xdr:colOff>41182</xdr:colOff>
      <xdr:row>21</xdr:row>
      <xdr:rowOff>32892</xdr:rowOff>
    </xdr:to>
    <xdr:sp macro="" textlink="">
      <xdr:nvSpPr>
        <xdr:cNvPr id="51" name="Rectangle 93">
          <a:extLst>
            <a:ext uri="{FF2B5EF4-FFF2-40B4-BE49-F238E27FC236}">
              <a16:creationId xmlns:a16="http://schemas.microsoft.com/office/drawing/2014/main" id="{BB895AEC-4859-B15E-7F00-3496917DB4A7}"/>
            </a:ext>
          </a:extLst>
        </xdr:cNvPr>
        <xdr:cNvSpPr>
          <a:spLocks noChangeArrowheads="1"/>
        </xdr:cNvSpPr>
      </xdr:nvSpPr>
      <xdr:spPr bwMode="auto">
        <a:xfrm>
          <a:off x="286507" y="3529865"/>
          <a:ext cx="700641" cy="40026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17423</xdr:colOff>
      <xdr:row>13</xdr:row>
      <xdr:rowOff>195698</xdr:rowOff>
    </xdr:from>
    <xdr:to>
      <xdr:col>29</xdr:col>
      <xdr:colOff>70982</xdr:colOff>
      <xdr:row>18</xdr:row>
      <xdr:rowOff>165774</xdr:rowOff>
    </xdr:to>
    <xdr:sp macro="" textlink="">
      <xdr:nvSpPr>
        <xdr:cNvPr id="52" name="Rectangle 94">
          <a:extLst>
            <a:ext uri="{FF2B5EF4-FFF2-40B4-BE49-F238E27FC236}">
              <a16:creationId xmlns:a16="http://schemas.microsoft.com/office/drawing/2014/main" id="{130823B4-B03E-73D5-5536-CA78AD5F7E27}"/>
            </a:ext>
          </a:extLst>
        </xdr:cNvPr>
        <xdr:cNvSpPr>
          <a:spLocks noChangeArrowheads="1"/>
        </xdr:cNvSpPr>
      </xdr:nvSpPr>
      <xdr:spPr bwMode="auto">
        <a:xfrm>
          <a:off x="6478850" y="2692458"/>
          <a:ext cx="283369" cy="853028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105588</xdr:colOff>
      <xdr:row>13</xdr:row>
      <xdr:rowOff>107675</xdr:rowOff>
    </xdr:from>
    <xdr:to>
      <xdr:col>34</xdr:col>
      <xdr:colOff>364104</xdr:colOff>
      <xdr:row>14</xdr:row>
      <xdr:rowOff>162172</xdr:rowOff>
    </xdr:to>
    <xdr:sp macro="" textlink="">
      <xdr:nvSpPr>
        <xdr:cNvPr id="53" name="Rectangle 95">
          <a:extLst>
            <a:ext uri="{FF2B5EF4-FFF2-40B4-BE49-F238E27FC236}">
              <a16:creationId xmlns:a16="http://schemas.microsoft.com/office/drawing/2014/main" id="{AFD94D48-3780-3D3B-C7E3-239718EC30F8}"/>
            </a:ext>
          </a:extLst>
        </xdr:cNvPr>
        <xdr:cNvSpPr>
          <a:spLocks noChangeArrowheads="1"/>
        </xdr:cNvSpPr>
      </xdr:nvSpPr>
      <xdr:spPr bwMode="auto">
        <a:xfrm>
          <a:off x="7486253" y="2604435"/>
          <a:ext cx="699060" cy="2359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16</xdr:col>
      <xdr:colOff>116419</xdr:colOff>
      <xdr:row>3</xdr:row>
      <xdr:rowOff>0</xdr:rowOff>
    </xdr:from>
    <xdr:to>
      <xdr:col>19</xdr:col>
      <xdr:colOff>122329</xdr:colOff>
      <xdr:row>3</xdr:row>
      <xdr:rowOff>140566</xdr:rowOff>
    </xdr:to>
    <xdr:sp macro="" textlink="">
      <xdr:nvSpPr>
        <xdr:cNvPr id="54" name="Rectangle 96">
          <a:extLst>
            <a:ext uri="{FF2B5EF4-FFF2-40B4-BE49-F238E27FC236}">
              <a16:creationId xmlns:a16="http://schemas.microsoft.com/office/drawing/2014/main" id="{281013DD-3ED1-41F6-3AD2-E1F124908559}"/>
            </a:ext>
          </a:extLst>
        </xdr:cNvPr>
        <xdr:cNvSpPr>
          <a:spLocks noChangeArrowheads="1"/>
        </xdr:cNvSpPr>
      </xdr:nvSpPr>
      <xdr:spPr bwMode="auto">
        <a:xfrm>
          <a:off x="3810607" y="713891"/>
          <a:ext cx="695339" cy="2276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12</xdr:col>
      <xdr:colOff>153560</xdr:colOff>
      <xdr:row>31</xdr:row>
      <xdr:rowOff>134576</xdr:rowOff>
    </xdr:from>
    <xdr:to>
      <xdr:col>15</xdr:col>
      <xdr:colOff>163085</xdr:colOff>
      <xdr:row>32</xdr:row>
      <xdr:rowOff>170836</xdr:rowOff>
    </xdr:to>
    <xdr:sp macro="" textlink="">
      <xdr:nvSpPr>
        <xdr:cNvPr id="55" name="Rectangle 97">
          <a:extLst>
            <a:ext uri="{FF2B5EF4-FFF2-40B4-BE49-F238E27FC236}">
              <a16:creationId xmlns:a16="http://schemas.microsoft.com/office/drawing/2014/main" id="{F61E083E-6D3D-1AD8-6AE2-C090A9A6D98E}"/>
            </a:ext>
          </a:extLst>
        </xdr:cNvPr>
        <xdr:cNvSpPr>
          <a:spLocks noChangeArrowheads="1"/>
        </xdr:cNvSpPr>
      </xdr:nvSpPr>
      <xdr:spPr bwMode="auto">
        <a:xfrm>
          <a:off x="2928510" y="5570478"/>
          <a:ext cx="698954" cy="20559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253623</xdr:colOff>
      <xdr:row>46</xdr:row>
      <xdr:rowOff>95653</xdr:rowOff>
    </xdr:from>
    <xdr:to>
      <xdr:col>31</xdr:col>
      <xdr:colOff>6115</xdr:colOff>
      <xdr:row>48</xdr:row>
      <xdr:rowOff>8056</xdr:rowOff>
    </xdr:to>
    <xdr:sp macro="" textlink="">
      <xdr:nvSpPr>
        <xdr:cNvPr id="56" name="Rectangle 98">
          <a:extLst>
            <a:ext uri="{FF2B5EF4-FFF2-40B4-BE49-F238E27FC236}">
              <a16:creationId xmlns:a16="http://schemas.microsoft.com/office/drawing/2014/main" id="{CEDA5F31-DBFD-772F-ECA8-6E33E0422B3E}"/>
            </a:ext>
          </a:extLst>
        </xdr:cNvPr>
        <xdr:cNvSpPr>
          <a:spLocks noChangeArrowheads="1"/>
        </xdr:cNvSpPr>
      </xdr:nvSpPr>
      <xdr:spPr bwMode="auto">
        <a:xfrm>
          <a:off x="6466191" y="8117366"/>
          <a:ext cx="700641" cy="25136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345313</xdr:colOff>
      <xdr:row>14</xdr:row>
      <xdr:rowOff>42354</xdr:rowOff>
    </xdr:from>
    <xdr:to>
      <xdr:col>36</xdr:col>
      <xdr:colOff>454651</xdr:colOff>
      <xdr:row>15</xdr:row>
      <xdr:rowOff>89916</xdr:rowOff>
    </xdr:to>
    <xdr:sp macro="" textlink="">
      <xdr:nvSpPr>
        <xdr:cNvPr id="57" name="Rectangle 99">
          <a:extLst>
            <a:ext uri="{FF2B5EF4-FFF2-40B4-BE49-F238E27FC236}">
              <a16:creationId xmlns:a16="http://schemas.microsoft.com/office/drawing/2014/main" id="{4C8D241D-3DFD-D4C3-A072-B74FA14BAC9B}"/>
            </a:ext>
          </a:extLst>
        </xdr:cNvPr>
        <xdr:cNvSpPr>
          <a:spLocks noChangeArrowheads="1"/>
        </xdr:cNvSpPr>
      </xdr:nvSpPr>
      <xdr:spPr bwMode="auto">
        <a:xfrm>
          <a:off x="8777357" y="2570259"/>
          <a:ext cx="700836" cy="2074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36</xdr:col>
      <xdr:colOff>666750</xdr:colOff>
      <xdr:row>33</xdr:row>
      <xdr:rowOff>133350</xdr:rowOff>
    </xdr:from>
    <xdr:to>
      <xdr:col>38</xdr:col>
      <xdr:colOff>77789</xdr:colOff>
      <xdr:row>34</xdr:row>
      <xdr:rowOff>171450</xdr:rowOff>
    </xdr:to>
    <xdr:sp macro="" textlink="">
      <xdr:nvSpPr>
        <xdr:cNvPr id="58" name="Rectangle 100">
          <a:extLst>
            <a:ext uri="{FF2B5EF4-FFF2-40B4-BE49-F238E27FC236}">
              <a16:creationId xmlns:a16="http://schemas.microsoft.com/office/drawing/2014/main" id="{7B64E54D-57A5-6D2F-CEFF-A076E88A372A}"/>
            </a:ext>
          </a:extLst>
        </xdr:cNvPr>
        <xdr:cNvSpPr>
          <a:spLocks noChangeArrowheads="1"/>
        </xdr:cNvSpPr>
      </xdr:nvSpPr>
      <xdr:spPr bwMode="auto">
        <a:xfrm>
          <a:off x="10833735" y="6156960"/>
          <a:ext cx="687705" cy="2057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254570</xdr:colOff>
      <xdr:row>6</xdr:row>
      <xdr:rowOff>43267</xdr:rowOff>
    </xdr:from>
    <xdr:to>
      <xdr:col>32</xdr:col>
      <xdr:colOff>9299</xdr:colOff>
      <xdr:row>8</xdr:row>
      <xdr:rowOff>147459</xdr:rowOff>
    </xdr:to>
    <xdr:sp macro="" textlink="">
      <xdr:nvSpPr>
        <xdr:cNvPr id="59" name="Rectangle 101">
          <a:extLst>
            <a:ext uri="{FF2B5EF4-FFF2-40B4-BE49-F238E27FC236}">
              <a16:creationId xmlns:a16="http://schemas.microsoft.com/office/drawing/2014/main" id="{8C5F244B-6557-7020-47C1-104E9D81A52A}"/>
            </a:ext>
          </a:extLst>
        </xdr:cNvPr>
        <xdr:cNvSpPr>
          <a:spLocks noChangeArrowheads="1"/>
        </xdr:cNvSpPr>
      </xdr:nvSpPr>
      <xdr:spPr bwMode="auto">
        <a:xfrm>
          <a:off x="6696947" y="1361648"/>
          <a:ext cx="702961" cy="41392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6046</xdr:colOff>
      <xdr:row>29</xdr:row>
      <xdr:rowOff>51021</xdr:rowOff>
    </xdr:from>
    <xdr:to>
      <xdr:col>36</xdr:col>
      <xdr:colOff>113454</xdr:colOff>
      <xdr:row>30</xdr:row>
      <xdr:rowOff>93636</xdr:rowOff>
    </xdr:to>
    <xdr:sp macro="" textlink="">
      <xdr:nvSpPr>
        <xdr:cNvPr id="60" name="Rectangle 102">
          <a:extLst>
            <a:ext uri="{FF2B5EF4-FFF2-40B4-BE49-F238E27FC236}">
              <a16:creationId xmlns:a16="http://schemas.microsoft.com/office/drawing/2014/main" id="{714A0A86-F01B-EB89-DE8A-E2419626C269}"/>
            </a:ext>
          </a:extLst>
        </xdr:cNvPr>
        <xdr:cNvSpPr>
          <a:spLocks noChangeArrowheads="1"/>
        </xdr:cNvSpPr>
      </xdr:nvSpPr>
      <xdr:spPr bwMode="auto">
        <a:xfrm>
          <a:off x="8466665" y="5167307"/>
          <a:ext cx="698954" cy="20229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340481</xdr:colOff>
      <xdr:row>26</xdr:row>
      <xdr:rowOff>127193</xdr:rowOff>
    </xdr:from>
    <xdr:to>
      <xdr:col>36</xdr:col>
      <xdr:colOff>443618</xdr:colOff>
      <xdr:row>27</xdr:row>
      <xdr:rowOff>152221</xdr:rowOff>
    </xdr:to>
    <xdr:sp macro="" textlink="">
      <xdr:nvSpPr>
        <xdr:cNvPr id="61" name="Rectangle 103">
          <a:extLst>
            <a:ext uri="{FF2B5EF4-FFF2-40B4-BE49-F238E27FC236}">
              <a16:creationId xmlns:a16="http://schemas.microsoft.com/office/drawing/2014/main" id="{ECD34CD0-9F0D-57D3-B491-732A8AE24EEB}"/>
            </a:ext>
          </a:extLst>
        </xdr:cNvPr>
        <xdr:cNvSpPr>
          <a:spLocks noChangeArrowheads="1"/>
        </xdr:cNvSpPr>
      </xdr:nvSpPr>
      <xdr:spPr bwMode="auto">
        <a:xfrm>
          <a:off x="8763000" y="4883192"/>
          <a:ext cx="704368" cy="20645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</xdr:col>
      <xdr:colOff>28925</xdr:colOff>
      <xdr:row>39</xdr:row>
      <xdr:rowOff>38368</xdr:rowOff>
    </xdr:from>
    <xdr:to>
      <xdr:col>7</xdr:col>
      <xdr:colOff>37914</xdr:colOff>
      <xdr:row>40</xdr:row>
      <xdr:rowOff>165680</xdr:rowOff>
    </xdr:to>
    <xdr:sp macro="" textlink="">
      <xdr:nvSpPr>
        <xdr:cNvPr id="62" name="Rectangle 105">
          <a:extLst>
            <a:ext uri="{FF2B5EF4-FFF2-40B4-BE49-F238E27FC236}">
              <a16:creationId xmlns:a16="http://schemas.microsoft.com/office/drawing/2014/main" id="{AA4CC9A8-CE9D-32CB-5959-771DBBEE80C2}"/>
            </a:ext>
          </a:extLst>
        </xdr:cNvPr>
        <xdr:cNvSpPr>
          <a:spLocks noChangeArrowheads="1"/>
        </xdr:cNvSpPr>
      </xdr:nvSpPr>
      <xdr:spPr bwMode="auto">
        <a:xfrm>
          <a:off x="974924" y="6862653"/>
          <a:ext cx="698417" cy="28706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12</xdr:col>
      <xdr:colOff>193284</xdr:colOff>
      <xdr:row>26</xdr:row>
      <xdr:rowOff>194431</xdr:rowOff>
    </xdr:from>
    <xdr:to>
      <xdr:col>17</xdr:col>
      <xdr:colOff>51846</xdr:colOff>
      <xdr:row>28</xdr:row>
      <xdr:rowOff>164193</xdr:rowOff>
    </xdr:to>
    <xdr:sp macro="" textlink="">
      <xdr:nvSpPr>
        <xdr:cNvPr id="63" name="Rectangle 107">
          <a:extLst>
            <a:ext uri="{FF2B5EF4-FFF2-40B4-BE49-F238E27FC236}">
              <a16:creationId xmlns:a16="http://schemas.microsoft.com/office/drawing/2014/main" id="{B2BB1C4D-9358-28D1-B0D7-BF2A640A5EA2}"/>
            </a:ext>
          </a:extLst>
        </xdr:cNvPr>
        <xdr:cNvSpPr>
          <a:spLocks noChangeArrowheads="1"/>
        </xdr:cNvSpPr>
      </xdr:nvSpPr>
      <xdr:spPr bwMode="auto">
        <a:xfrm>
          <a:off x="2958709" y="4771571"/>
          <a:ext cx="1026671" cy="32052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38</xdr:col>
      <xdr:colOff>52920</xdr:colOff>
      <xdr:row>6</xdr:row>
      <xdr:rowOff>159465</xdr:rowOff>
    </xdr:from>
    <xdr:to>
      <xdr:col>39</xdr:col>
      <xdr:colOff>146287</xdr:colOff>
      <xdr:row>8</xdr:row>
      <xdr:rowOff>62784</xdr:rowOff>
    </xdr:to>
    <xdr:sp macro="" textlink="">
      <xdr:nvSpPr>
        <xdr:cNvPr id="64" name="Rectangle 108">
          <a:extLst>
            <a:ext uri="{FF2B5EF4-FFF2-40B4-BE49-F238E27FC236}">
              <a16:creationId xmlns:a16="http://schemas.microsoft.com/office/drawing/2014/main" id="{5758B81D-7ED1-FF0E-22FE-C2B29AEBA08C}"/>
            </a:ext>
          </a:extLst>
        </xdr:cNvPr>
        <xdr:cNvSpPr>
          <a:spLocks noChangeArrowheads="1"/>
        </xdr:cNvSpPr>
      </xdr:nvSpPr>
      <xdr:spPr bwMode="auto">
        <a:xfrm>
          <a:off x="10286580" y="1565355"/>
          <a:ext cx="683813" cy="24797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31</xdr:col>
      <xdr:colOff>235540</xdr:colOff>
      <xdr:row>11</xdr:row>
      <xdr:rowOff>98004</xdr:rowOff>
    </xdr:from>
    <xdr:to>
      <xdr:col>34</xdr:col>
      <xdr:colOff>258099</xdr:colOff>
      <xdr:row>12</xdr:row>
      <xdr:rowOff>161243</xdr:rowOff>
    </xdr:to>
    <xdr:sp macro="" textlink="">
      <xdr:nvSpPr>
        <xdr:cNvPr id="65" name="Rectangle 109">
          <a:extLst>
            <a:ext uri="{FF2B5EF4-FFF2-40B4-BE49-F238E27FC236}">
              <a16:creationId xmlns:a16="http://schemas.microsoft.com/office/drawing/2014/main" id="{69966AED-B1E2-10C2-BF08-156BA2511490}"/>
            </a:ext>
          </a:extLst>
        </xdr:cNvPr>
        <xdr:cNvSpPr>
          <a:spLocks noChangeArrowheads="1"/>
        </xdr:cNvSpPr>
      </xdr:nvSpPr>
      <xdr:spPr bwMode="auto">
        <a:xfrm>
          <a:off x="7376871" y="2084193"/>
          <a:ext cx="702426" cy="22287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</xdr:col>
      <xdr:colOff>89621</xdr:colOff>
      <xdr:row>30</xdr:row>
      <xdr:rowOff>142448</xdr:rowOff>
    </xdr:from>
    <xdr:to>
      <xdr:col>4</xdr:col>
      <xdr:colOff>53323</xdr:colOff>
      <xdr:row>32</xdr:row>
      <xdr:rowOff>36845</xdr:rowOff>
    </xdr:to>
    <xdr:sp macro="" textlink="">
      <xdr:nvSpPr>
        <xdr:cNvPr id="66" name="Rectangle 110">
          <a:extLst>
            <a:ext uri="{FF2B5EF4-FFF2-40B4-BE49-F238E27FC236}">
              <a16:creationId xmlns:a16="http://schemas.microsoft.com/office/drawing/2014/main" id="{B1081B95-1CDC-2760-13FD-C66B194102F2}"/>
            </a:ext>
          </a:extLst>
        </xdr:cNvPr>
        <xdr:cNvSpPr>
          <a:spLocks noChangeArrowheads="1"/>
        </xdr:cNvSpPr>
      </xdr:nvSpPr>
      <xdr:spPr bwMode="auto">
        <a:xfrm>
          <a:off x="309906" y="5409017"/>
          <a:ext cx="698954" cy="24245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5</xdr:col>
      <xdr:colOff>46435</xdr:colOff>
      <xdr:row>51</xdr:row>
      <xdr:rowOff>99359</xdr:rowOff>
    </xdr:from>
    <xdr:to>
      <xdr:col>8</xdr:col>
      <xdr:colOff>39084</xdr:colOff>
      <xdr:row>52</xdr:row>
      <xdr:rowOff>176102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8486C927-DAA7-08EC-D154-59948C266C0D}"/>
            </a:ext>
          </a:extLst>
        </xdr:cNvPr>
        <xdr:cNvSpPr>
          <a:spLocks noChangeArrowheads="1"/>
        </xdr:cNvSpPr>
      </xdr:nvSpPr>
      <xdr:spPr bwMode="auto">
        <a:xfrm>
          <a:off x="1222243" y="9151738"/>
          <a:ext cx="682078" cy="24607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15</xdr:col>
      <xdr:colOff>236556</xdr:colOff>
      <xdr:row>35</xdr:row>
      <xdr:rowOff>37975</xdr:rowOff>
    </xdr:from>
    <xdr:to>
      <xdr:col>19</xdr:col>
      <xdr:colOff>17287</xdr:colOff>
      <xdr:row>36</xdr:row>
      <xdr:rowOff>123647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AF93B36C-C928-BF61-6CCA-C4272F6B27D9}"/>
            </a:ext>
          </a:extLst>
        </xdr:cNvPr>
        <xdr:cNvSpPr>
          <a:spLocks noChangeArrowheads="1"/>
        </xdr:cNvSpPr>
      </xdr:nvSpPr>
      <xdr:spPr bwMode="auto">
        <a:xfrm>
          <a:off x="3691410" y="6160736"/>
          <a:ext cx="719000" cy="24553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38</xdr:col>
      <xdr:colOff>366109</xdr:colOff>
      <xdr:row>3</xdr:row>
      <xdr:rowOff>0</xdr:rowOff>
    </xdr:from>
    <xdr:to>
      <xdr:col>38</xdr:col>
      <xdr:colOff>663959</xdr:colOff>
      <xdr:row>8</xdr:row>
      <xdr:rowOff>100080</xdr:rowOff>
    </xdr:to>
    <xdr:sp macro="" textlink="">
      <xdr:nvSpPr>
        <xdr:cNvPr id="69" name="Rectangle 129">
          <a:extLst>
            <a:ext uri="{FF2B5EF4-FFF2-40B4-BE49-F238E27FC236}">
              <a16:creationId xmlns:a16="http://schemas.microsoft.com/office/drawing/2014/main" id="{E87A6160-93E4-2818-9AD5-888FD3574110}"/>
            </a:ext>
          </a:extLst>
        </xdr:cNvPr>
        <xdr:cNvSpPr>
          <a:spLocks noChangeArrowheads="1"/>
        </xdr:cNvSpPr>
      </xdr:nvSpPr>
      <xdr:spPr bwMode="auto">
        <a:xfrm>
          <a:off x="10561669" y="867567"/>
          <a:ext cx="269026" cy="973733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138465</xdr:colOff>
      <xdr:row>3</xdr:row>
      <xdr:rowOff>0</xdr:rowOff>
    </xdr:from>
    <xdr:to>
      <xdr:col>34</xdr:col>
      <xdr:colOff>431737</xdr:colOff>
      <xdr:row>7</xdr:row>
      <xdr:rowOff>112810</xdr:rowOff>
    </xdr:to>
    <xdr:sp macro="" textlink="">
      <xdr:nvSpPr>
        <xdr:cNvPr id="70" name="Rectangle 130">
          <a:extLst>
            <a:ext uri="{FF2B5EF4-FFF2-40B4-BE49-F238E27FC236}">
              <a16:creationId xmlns:a16="http://schemas.microsoft.com/office/drawing/2014/main" id="{31E58E0E-F5A2-3146-2F29-FD0C9BC44A02}"/>
            </a:ext>
          </a:extLst>
        </xdr:cNvPr>
        <xdr:cNvSpPr>
          <a:spLocks noChangeArrowheads="1"/>
        </xdr:cNvSpPr>
      </xdr:nvSpPr>
      <xdr:spPr bwMode="auto">
        <a:xfrm>
          <a:off x="7924200" y="873496"/>
          <a:ext cx="264891" cy="81280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36</xdr:col>
      <xdr:colOff>19421</xdr:colOff>
      <xdr:row>5</xdr:row>
      <xdr:rowOff>50086</xdr:rowOff>
    </xdr:from>
    <xdr:to>
      <xdr:col>36</xdr:col>
      <xdr:colOff>327142</xdr:colOff>
      <xdr:row>10</xdr:row>
      <xdr:rowOff>21588</xdr:rowOff>
    </xdr:to>
    <xdr:sp macro="" textlink="">
      <xdr:nvSpPr>
        <xdr:cNvPr id="71" name="Rectangle 131">
          <a:extLst>
            <a:ext uri="{FF2B5EF4-FFF2-40B4-BE49-F238E27FC236}">
              <a16:creationId xmlns:a16="http://schemas.microsoft.com/office/drawing/2014/main" id="{F7042A6A-D27A-DA2D-1789-FC99DB3FB031}"/>
            </a:ext>
          </a:extLst>
        </xdr:cNvPr>
        <xdr:cNvSpPr>
          <a:spLocks noChangeArrowheads="1"/>
        </xdr:cNvSpPr>
      </xdr:nvSpPr>
      <xdr:spPr bwMode="auto">
        <a:xfrm>
          <a:off x="9024356" y="1297861"/>
          <a:ext cx="279746" cy="81915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266063</xdr:colOff>
      <xdr:row>7</xdr:row>
      <xdr:rowOff>24765</xdr:rowOff>
    </xdr:from>
    <xdr:to>
      <xdr:col>40</xdr:col>
      <xdr:colOff>634456</xdr:colOff>
      <xdr:row>12</xdr:row>
      <xdr:rowOff>114739</xdr:rowOff>
    </xdr:to>
    <xdr:sp macro="" textlink="">
      <xdr:nvSpPr>
        <xdr:cNvPr id="72" name="Rectangle 132">
          <a:extLst>
            <a:ext uri="{FF2B5EF4-FFF2-40B4-BE49-F238E27FC236}">
              <a16:creationId xmlns:a16="http://schemas.microsoft.com/office/drawing/2014/main" id="{D863B37A-707C-4D07-990E-7AE0FB7DA9AE}"/>
            </a:ext>
          </a:extLst>
        </xdr:cNvPr>
        <xdr:cNvSpPr>
          <a:spLocks noChangeArrowheads="1"/>
        </xdr:cNvSpPr>
      </xdr:nvSpPr>
      <xdr:spPr bwMode="auto">
        <a:xfrm flipV="1">
          <a:off x="11699873" y="1607820"/>
          <a:ext cx="319920" cy="928174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16</xdr:col>
      <xdr:colOff>61497</xdr:colOff>
      <xdr:row>9</xdr:row>
      <xdr:rowOff>106029</xdr:rowOff>
    </xdr:from>
    <xdr:to>
      <xdr:col>19</xdr:col>
      <xdr:colOff>68603</xdr:colOff>
      <xdr:row>10</xdr:row>
      <xdr:rowOff>170355</xdr:rowOff>
    </xdr:to>
    <xdr:sp macro="" textlink="">
      <xdr:nvSpPr>
        <xdr:cNvPr id="73" name="Rectangle 133">
          <a:extLst>
            <a:ext uri="{FF2B5EF4-FFF2-40B4-BE49-F238E27FC236}">
              <a16:creationId xmlns:a16="http://schemas.microsoft.com/office/drawing/2014/main" id="{6F1A32C7-355D-8472-C570-49B40438CA40}"/>
            </a:ext>
          </a:extLst>
        </xdr:cNvPr>
        <xdr:cNvSpPr>
          <a:spLocks noChangeArrowheads="1"/>
        </xdr:cNvSpPr>
      </xdr:nvSpPr>
      <xdr:spPr bwMode="auto">
        <a:xfrm>
          <a:off x="3765210" y="1753552"/>
          <a:ext cx="696535" cy="22391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36</xdr:col>
      <xdr:colOff>464420</xdr:colOff>
      <xdr:row>15</xdr:row>
      <xdr:rowOff>173117</xdr:rowOff>
    </xdr:from>
    <xdr:to>
      <xdr:col>37</xdr:col>
      <xdr:colOff>562220</xdr:colOff>
      <xdr:row>17</xdr:row>
      <xdr:rowOff>63081</xdr:rowOff>
    </xdr:to>
    <xdr:sp macro="" textlink="">
      <xdr:nvSpPr>
        <xdr:cNvPr id="74" name="Rectangle 134">
          <a:extLst>
            <a:ext uri="{FF2B5EF4-FFF2-40B4-BE49-F238E27FC236}">
              <a16:creationId xmlns:a16="http://schemas.microsoft.com/office/drawing/2014/main" id="{9899A3D6-E87A-5D8C-37CC-0202922233DA}"/>
            </a:ext>
          </a:extLst>
        </xdr:cNvPr>
        <xdr:cNvSpPr>
          <a:spLocks noChangeArrowheads="1"/>
        </xdr:cNvSpPr>
      </xdr:nvSpPr>
      <xdr:spPr bwMode="auto">
        <a:xfrm>
          <a:off x="9488224" y="2851305"/>
          <a:ext cx="698977" cy="25022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0</xdr:col>
      <xdr:colOff>132264</xdr:colOff>
      <xdr:row>42</xdr:row>
      <xdr:rowOff>146083</xdr:rowOff>
    </xdr:from>
    <xdr:to>
      <xdr:col>3</xdr:col>
      <xdr:colOff>89854</xdr:colOff>
      <xdr:row>44</xdr:row>
      <xdr:rowOff>50448</xdr:rowOff>
    </xdr:to>
    <xdr:sp macro="" textlink="">
      <xdr:nvSpPr>
        <xdr:cNvPr id="75" name="Rectangle 135">
          <a:extLst>
            <a:ext uri="{FF2B5EF4-FFF2-40B4-BE49-F238E27FC236}">
              <a16:creationId xmlns:a16="http://schemas.microsoft.com/office/drawing/2014/main" id="{3495811C-E85A-7F0A-7ED9-263A953DD7B6}"/>
            </a:ext>
          </a:extLst>
        </xdr:cNvPr>
        <xdr:cNvSpPr>
          <a:spLocks noChangeArrowheads="1"/>
        </xdr:cNvSpPr>
      </xdr:nvSpPr>
      <xdr:spPr bwMode="auto">
        <a:xfrm>
          <a:off x="113214" y="7468843"/>
          <a:ext cx="692766" cy="25276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252823</xdr:colOff>
      <xdr:row>30</xdr:row>
      <xdr:rowOff>9882</xdr:rowOff>
    </xdr:from>
    <xdr:to>
      <xdr:col>34</xdr:col>
      <xdr:colOff>59148</xdr:colOff>
      <xdr:row>31</xdr:row>
      <xdr:rowOff>95553</xdr:rowOff>
    </xdr:to>
    <xdr:sp macro="" textlink="">
      <xdr:nvSpPr>
        <xdr:cNvPr id="76" name="Rectangle 136">
          <a:extLst>
            <a:ext uri="{FF2B5EF4-FFF2-40B4-BE49-F238E27FC236}">
              <a16:creationId xmlns:a16="http://schemas.microsoft.com/office/drawing/2014/main" id="{85FEDCCF-776C-0AC6-6BCD-22CFFF1BE34A}"/>
            </a:ext>
          </a:extLst>
        </xdr:cNvPr>
        <xdr:cNvSpPr>
          <a:spLocks noChangeArrowheads="1"/>
        </xdr:cNvSpPr>
      </xdr:nvSpPr>
      <xdr:spPr bwMode="auto">
        <a:xfrm>
          <a:off x="8371933" y="5549622"/>
          <a:ext cx="701675" cy="2438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24172</xdr:colOff>
      <xdr:row>26</xdr:row>
      <xdr:rowOff>33675</xdr:rowOff>
    </xdr:from>
    <xdr:to>
      <xdr:col>30</xdr:col>
      <xdr:colOff>25373</xdr:colOff>
      <xdr:row>27</xdr:row>
      <xdr:rowOff>100239</xdr:rowOff>
    </xdr:to>
    <xdr:sp macro="" textlink="">
      <xdr:nvSpPr>
        <xdr:cNvPr id="77" name="Rectangle 137">
          <a:extLst>
            <a:ext uri="{FF2B5EF4-FFF2-40B4-BE49-F238E27FC236}">
              <a16:creationId xmlns:a16="http://schemas.microsoft.com/office/drawing/2014/main" id="{A35E54DD-46F0-C59A-AB13-2E0E4E746450}"/>
            </a:ext>
          </a:extLst>
        </xdr:cNvPr>
        <xdr:cNvSpPr>
          <a:spLocks noChangeArrowheads="1"/>
        </xdr:cNvSpPr>
      </xdr:nvSpPr>
      <xdr:spPr bwMode="auto">
        <a:xfrm>
          <a:off x="6255790" y="4789674"/>
          <a:ext cx="700163" cy="2479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38</xdr:col>
      <xdr:colOff>52348</xdr:colOff>
      <xdr:row>3</xdr:row>
      <xdr:rowOff>45457</xdr:rowOff>
    </xdr:from>
    <xdr:to>
      <xdr:col>39</xdr:col>
      <xdr:colOff>149769</xdr:colOff>
      <xdr:row>4</xdr:row>
      <xdr:rowOff>147502</xdr:rowOff>
    </xdr:to>
    <xdr:sp macro="" textlink="">
      <xdr:nvSpPr>
        <xdr:cNvPr id="78" name="Rectangle 138">
          <a:extLst>
            <a:ext uri="{FF2B5EF4-FFF2-40B4-BE49-F238E27FC236}">
              <a16:creationId xmlns:a16="http://schemas.microsoft.com/office/drawing/2014/main" id="{3E358CC0-FA18-498A-75A4-54ABEB82DF79}"/>
            </a:ext>
          </a:extLst>
        </xdr:cNvPr>
        <xdr:cNvSpPr>
          <a:spLocks noChangeArrowheads="1"/>
        </xdr:cNvSpPr>
      </xdr:nvSpPr>
      <xdr:spPr bwMode="auto">
        <a:xfrm>
          <a:off x="10286008" y="967477"/>
          <a:ext cx="687766" cy="26029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43</xdr:col>
      <xdr:colOff>251831</xdr:colOff>
      <xdr:row>10</xdr:row>
      <xdr:rowOff>97854</xdr:rowOff>
    </xdr:from>
    <xdr:to>
      <xdr:col>43</xdr:col>
      <xdr:colOff>645617</xdr:colOff>
      <xdr:row>11</xdr:row>
      <xdr:rowOff>127452</xdr:rowOff>
    </xdr:to>
    <xdr:sp macro="" textlink="">
      <xdr:nvSpPr>
        <xdr:cNvPr id="79" name="Rectangle 139">
          <a:extLst>
            <a:ext uri="{FF2B5EF4-FFF2-40B4-BE49-F238E27FC236}">
              <a16:creationId xmlns:a16="http://schemas.microsoft.com/office/drawing/2014/main" id="{08C6FD5E-49E4-DA26-C364-00C578FDD2E7}"/>
            </a:ext>
          </a:extLst>
        </xdr:cNvPr>
        <xdr:cNvSpPr>
          <a:spLocks noChangeArrowheads="1"/>
        </xdr:cNvSpPr>
      </xdr:nvSpPr>
      <xdr:spPr bwMode="auto">
        <a:xfrm>
          <a:off x="13520156" y="2120329"/>
          <a:ext cx="365658" cy="18476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41</xdr:col>
      <xdr:colOff>1348</xdr:colOff>
      <xdr:row>15</xdr:row>
      <xdr:rowOff>144581</xdr:rowOff>
    </xdr:from>
    <xdr:to>
      <xdr:col>41</xdr:col>
      <xdr:colOff>412628</xdr:colOff>
      <xdr:row>17</xdr:row>
      <xdr:rowOff>37644</xdr:rowOff>
    </xdr:to>
    <xdr:sp macro="" textlink="">
      <xdr:nvSpPr>
        <xdr:cNvPr id="80" name="Rectangle 140">
          <a:extLst>
            <a:ext uri="{FF2B5EF4-FFF2-40B4-BE49-F238E27FC236}">
              <a16:creationId xmlns:a16="http://schemas.microsoft.com/office/drawing/2014/main" id="{D120142E-7B21-C2DE-3657-E0D3855C4B7B}"/>
            </a:ext>
          </a:extLst>
        </xdr:cNvPr>
        <xdr:cNvSpPr>
          <a:spLocks noChangeArrowheads="1"/>
        </xdr:cNvSpPr>
      </xdr:nvSpPr>
      <xdr:spPr bwMode="auto">
        <a:xfrm>
          <a:off x="12244148" y="3111936"/>
          <a:ext cx="373021" cy="2582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26</xdr:col>
      <xdr:colOff>113148</xdr:colOff>
      <xdr:row>22</xdr:row>
      <xdr:rowOff>118165</xdr:rowOff>
    </xdr:from>
    <xdr:to>
      <xdr:col>28</xdr:col>
      <xdr:colOff>3167</xdr:colOff>
      <xdr:row>25</xdr:row>
      <xdr:rowOff>17182</xdr:rowOff>
    </xdr:to>
    <xdr:sp macro="" textlink="">
      <xdr:nvSpPr>
        <xdr:cNvPr id="81" name="Rectangle 141">
          <a:extLst>
            <a:ext uri="{FF2B5EF4-FFF2-40B4-BE49-F238E27FC236}">
              <a16:creationId xmlns:a16="http://schemas.microsoft.com/office/drawing/2014/main" id="{848B01B2-4673-B49E-51F8-F83A6E6C9CB7}"/>
            </a:ext>
          </a:extLst>
        </xdr:cNvPr>
        <xdr:cNvSpPr>
          <a:spLocks noChangeArrowheads="1"/>
        </xdr:cNvSpPr>
      </xdr:nvSpPr>
      <xdr:spPr bwMode="auto">
        <a:xfrm>
          <a:off x="6105431" y="4005877"/>
          <a:ext cx="368432" cy="43805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26</xdr:col>
      <xdr:colOff>198502</xdr:colOff>
      <xdr:row>16</xdr:row>
      <xdr:rowOff>48382</xdr:rowOff>
    </xdr:from>
    <xdr:to>
      <xdr:col>28</xdr:col>
      <xdr:colOff>75785</xdr:colOff>
      <xdr:row>17</xdr:row>
      <xdr:rowOff>39720</xdr:rowOff>
    </xdr:to>
    <xdr:sp macro="" textlink="">
      <xdr:nvSpPr>
        <xdr:cNvPr id="82" name="Rectangle 142">
          <a:extLst>
            <a:ext uri="{FF2B5EF4-FFF2-40B4-BE49-F238E27FC236}">
              <a16:creationId xmlns:a16="http://schemas.microsoft.com/office/drawing/2014/main" id="{57E6F536-21AD-01D3-6B17-E785D1D0F90A}"/>
            </a:ext>
          </a:extLst>
        </xdr:cNvPr>
        <xdr:cNvSpPr>
          <a:spLocks noChangeArrowheads="1"/>
        </xdr:cNvSpPr>
      </xdr:nvSpPr>
      <xdr:spPr bwMode="auto">
        <a:xfrm>
          <a:off x="6181260" y="2914953"/>
          <a:ext cx="355537" cy="17276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44</xdr:col>
      <xdr:colOff>178643</xdr:colOff>
      <xdr:row>13</xdr:row>
      <xdr:rowOff>80709</xdr:rowOff>
    </xdr:from>
    <xdr:to>
      <xdr:col>44</xdr:col>
      <xdr:colOff>579049</xdr:colOff>
      <xdr:row>14</xdr:row>
      <xdr:rowOff>46559</xdr:rowOff>
    </xdr:to>
    <xdr:sp macro="" textlink="">
      <xdr:nvSpPr>
        <xdr:cNvPr id="83" name="Rectangle 143">
          <a:extLst>
            <a:ext uri="{FF2B5EF4-FFF2-40B4-BE49-F238E27FC236}">
              <a16:creationId xmlns:a16="http://schemas.microsoft.com/office/drawing/2014/main" id="{E927DF46-CDF4-45D5-9523-146C6E6D27E3}"/>
            </a:ext>
          </a:extLst>
        </xdr:cNvPr>
        <xdr:cNvSpPr>
          <a:spLocks noChangeArrowheads="1"/>
        </xdr:cNvSpPr>
      </xdr:nvSpPr>
      <xdr:spPr bwMode="auto">
        <a:xfrm>
          <a:off x="14066093" y="2611184"/>
          <a:ext cx="361342" cy="15320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29</xdr:col>
      <xdr:colOff>69509</xdr:colOff>
      <xdr:row>15</xdr:row>
      <xdr:rowOff>165179</xdr:rowOff>
    </xdr:from>
    <xdr:to>
      <xdr:col>30</xdr:col>
      <xdr:colOff>226081</xdr:colOff>
      <xdr:row>17</xdr:row>
      <xdr:rowOff>40758</xdr:rowOff>
    </xdr:to>
    <xdr:sp macro="" textlink="">
      <xdr:nvSpPr>
        <xdr:cNvPr id="84" name="Rectangle 144">
          <a:extLst>
            <a:ext uri="{FF2B5EF4-FFF2-40B4-BE49-F238E27FC236}">
              <a16:creationId xmlns:a16="http://schemas.microsoft.com/office/drawing/2014/main" id="{7D5D73B5-FDA1-A050-0BB3-0E6EF6F4A5F7}"/>
            </a:ext>
          </a:extLst>
        </xdr:cNvPr>
        <xdr:cNvSpPr>
          <a:spLocks noChangeArrowheads="1"/>
        </xdr:cNvSpPr>
      </xdr:nvSpPr>
      <xdr:spPr bwMode="auto">
        <a:xfrm>
          <a:off x="6760746" y="2843367"/>
          <a:ext cx="376762" cy="2449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31</xdr:col>
      <xdr:colOff>140863</xdr:colOff>
      <xdr:row>26</xdr:row>
      <xdr:rowOff>113621</xdr:rowOff>
    </xdr:from>
    <xdr:to>
      <xdr:col>33</xdr:col>
      <xdr:colOff>49714</xdr:colOff>
      <xdr:row>28</xdr:row>
      <xdr:rowOff>15175</xdr:rowOff>
    </xdr:to>
    <xdr:sp macro="" textlink="">
      <xdr:nvSpPr>
        <xdr:cNvPr id="85" name="Rectangle 145">
          <a:extLst>
            <a:ext uri="{FF2B5EF4-FFF2-40B4-BE49-F238E27FC236}">
              <a16:creationId xmlns:a16="http://schemas.microsoft.com/office/drawing/2014/main" id="{E0BF1767-1C74-0529-0C8D-5DE5A5DD028A}"/>
            </a:ext>
          </a:extLst>
        </xdr:cNvPr>
        <xdr:cNvSpPr>
          <a:spLocks noChangeArrowheads="1"/>
        </xdr:cNvSpPr>
      </xdr:nvSpPr>
      <xdr:spPr bwMode="auto">
        <a:xfrm>
          <a:off x="7291719" y="4700286"/>
          <a:ext cx="368470" cy="26188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26</xdr:col>
      <xdr:colOff>137105</xdr:colOff>
      <xdr:row>46</xdr:row>
      <xdr:rowOff>49132</xdr:rowOff>
    </xdr:from>
    <xdr:to>
      <xdr:col>28</xdr:col>
      <xdr:colOff>39449</xdr:colOff>
      <xdr:row>48</xdr:row>
      <xdr:rowOff>174600</xdr:rowOff>
    </xdr:to>
    <xdr:sp macro="" textlink="">
      <xdr:nvSpPr>
        <xdr:cNvPr id="86" name="Rectangle 146">
          <a:extLst>
            <a:ext uri="{FF2B5EF4-FFF2-40B4-BE49-F238E27FC236}">
              <a16:creationId xmlns:a16="http://schemas.microsoft.com/office/drawing/2014/main" id="{D55CE9C1-DF8C-42B6-E017-63AA66254062}"/>
            </a:ext>
          </a:extLst>
        </xdr:cNvPr>
        <xdr:cNvSpPr>
          <a:spLocks noChangeArrowheads="1"/>
        </xdr:cNvSpPr>
      </xdr:nvSpPr>
      <xdr:spPr bwMode="auto">
        <a:xfrm>
          <a:off x="1763007" y="8068275"/>
          <a:ext cx="371426" cy="45686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32</xdr:col>
      <xdr:colOff>88679</xdr:colOff>
      <xdr:row>21</xdr:row>
      <xdr:rowOff>60909</xdr:rowOff>
    </xdr:from>
    <xdr:to>
      <xdr:col>33</xdr:col>
      <xdr:colOff>230654</xdr:colOff>
      <xdr:row>22</xdr:row>
      <xdr:rowOff>172960</xdr:rowOff>
    </xdr:to>
    <xdr:sp macro="" textlink="">
      <xdr:nvSpPr>
        <xdr:cNvPr id="87" name="Rectangle 147">
          <a:extLst>
            <a:ext uri="{FF2B5EF4-FFF2-40B4-BE49-F238E27FC236}">
              <a16:creationId xmlns:a16="http://schemas.microsoft.com/office/drawing/2014/main" id="{18B06EDD-E05F-7E1D-E439-CA80BABCB34F}"/>
            </a:ext>
          </a:extLst>
        </xdr:cNvPr>
        <xdr:cNvSpPr>
          <a:spLocks noChangeArrowheads="1"/>
        </xdr:cNvSpPr>
      </xdr:nvSpPr>
      <xdr:spPr bwMode="auto">
        <a:xfrm>
          <a:off x="7469344" y="3788813"/>
          <a:ext cx="362506" cy="27197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42</xdr:col>
      <xdr:colOff>493145</xdr:colOff>
      <xdr:row>15</xdr:row>
      <xdr:rowOff>136061</xdr:rowOff>
    </xdr:from>
    <xdr:to>
      <xdr:col>43</xdr:col>
      <xdr:colOff>320839</xdr:colOff>
      <xdr:row>17</xdr:row>
      <xdr:rowOff>73064</xdr:rowOff>
    </xdr:to>
    <xdr:sp macro="" textlink="">
      <xdr:nvSpPr>
        <xdr:cNvPr id="88" name="Rectangle 148">
          <a:extLst>
            <a:ext uri="{FF2B5EF4-FFF2-40B4-BE49-F238E27FC236}">
              <a16:creationId xmlns:a16="http://schemas.microsoft.com/office/drawing/2014/main" id="{0108E86C-B7E5-FEFB-450C-A955CB713FAB}"/>
            </a:ext>
          </a:extLst>
        </xdr:cNvPr>
        <xdr:cNvSpPr>
          <a:spLocks noChangeArrowheads="1"/>
        </xdr:cNvSpPr>
      </xdr:nvSpPr>
      <xdr:spPr bwMode="auto">
        <a:xfrm>
          <a:off x="13132820" y="2999911"/>
          <a:ext cx="456180" cy="28938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30</xdr:col>
      <xdr:colOff>113789</xdr:colOff>
      <xdr:row>31</xdr:row>
      <xdr:rowOff>117914</xdr:rowOff>
    </xdr:from>
    <xdr:to>
      <xdr:col>32</xdr:col>
      <xdr:colOff>9727</xdr:colOff>
      <xdr:row>33</xdr:row>
      <xdr:rowOff>46600</xdr:rowOff>
    </xdr:to>
    <xdr:sp macro="" textlink="">
      <xdr:nvSpPr>
        <xdr:cNvPr id="89" name="Rectangle 149">
          <a:extLst>
            <a:ext uri="{FF2B5EF4-FFF2-40B4-BE49-F238E27FC236}">
              <a16:creationId xmlns:a16="http://schemas.microsoft.com/office/drawing/2014/main" id="{B79AF2FE-41FB-E452-5C73-D1B09472A02A}"/>
            </a:ext>
          </a:extLst>
        </xdr:cNvPr>
        <xdr:cNvSpPr>
          <a:spLocks noChangeArrowheads="1"/>
        </xdr:cNvSpPr>
      </xdr:nvSpPr>
      <xdr:spPr bwMode="auto">
        <a:xfrm>
          <a:off x="7034835" y="5553816"/>
          <a:ext cx="365319" cy="27693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26</xdr:col>
      <xdr:colOff>211165</xdr:colOff>
      <xdr:row>44</xdr:row>
      <xdr:rowOff>37558</xdr:rowOff>
    </xdr:from>
    <xdr:to>
      <xdr:col>28</xdr:col>
      <xdr:colOff>120806</xdr:colOff>
      <xdr:row>45</xdr:row>
      <xdr:rowOff>145133</xdr:rowOff>
    </xdr:to>
    <xdr:sp macro="" textlink="">
      <xdr:nvSpPr>
        <xdr:cNvPr id="90" name="Rectangle 150">
          <a:extLst>
            <a:ext uri="{FF2B5EF4-FFF2-40B4-BE49-F238E27FC236}">
              <a16:creationId xmlns:a16="http://schemas.microsoft.com/office/drawing/2014/main" id="{87604033-F58E-06D1-B567-476D29BC952C}"/>
            </a:ext>
          </a:extLst>
        </xdr:cNvPr>
        <xdr:cNvSpPr>
          <a:spLocks noChangeArrowheads="1"/>
        </xdr:cNvSpPr>
      </xdr:nvSpPr>
      <xdr:spPr bwMode="auto">
        <a:xfrm>
          <a:off x="6166531" y="7858704"/>
          <a:ext cx="376470" cy="27342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33</xdr:col>
      <xdr:colOff>231995</xdr:colOff>
      <xdr:row>21</xdr:row>
      <xdr:rowOff>133691</xdr:rowOff>
    </xdr:from>
    <xdr:to>
      <xdr:col>34</xdr:col>
      <xdr:colOff>397575</xdr:colOff>
      <xdr:row>23</xdr:row>
      <xdr:rowOff>48369</xdr:rowOff>
    </xdr:to>
    <xdr:sp macro="" textlink="">
      <xdr:nvSpPr>
        <xdr:cNvPr id="91" name="Rectangle 151">
          <a:extLst>
            <a:ext uri="{FF2B5EF4-FFF2-40B4-BE49-F238E27FC236}">
              <a16:creationId xmlns:a16="http://schemas.microsoft.com/office/drawing/2014/main" id="{F4B41697-D301-8050-FDA7-F4C55148D99E}"/>
            </a:ext>
          </a:extLst>
        </xdr:cNvPr>
        <xdr:cNvSpPr>
          <a:spLocks noChangeArrowheads="1"/>
        </xdr:cNvSpPr>
      </xdr:nvSpPr>
      <xdr:spPr bwMode="auto">
        <a:xfrm>
          <a:off x="7832945" y="3852070"/>
          <a:ext cx="376181" cy="26309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43</xdr:col>
      <xdr:colOff>41089</xdr:colOff>
      <xdr:row>17</xdr:row>
      <xdr:rowOff>86638</xdr:rowOff>
    </xdr:from>
    <xdr:to>
      <xdr:col>43</xdr:col>
      <xdr:colOff>439072</xdr:colOff>
      <xdr:row>18</xdr:row>
      <xdr:rowOff>173141</xdr:rowOff>
    </xdr:to>
    <xdr:sp macro="" textlink="">
      <xdr:nvSpPr>
        <xdr:cNvPr id="92" name="Rectangle 152">
          <a:extLst>
            <a:ext uri="{FF2B5EF4-FFF2-40B4-BE49-F238E27FC236}">
              <a16:creationId xmlns:a16="http://schemas.microsoft.com/office/drawing/2014/main" id="{DEA44E6D-9FD0-798B-91AF-99F019E3BA82}"/>
            </a:ext>
          </a:extLst>
        </xdr:cNvPr>
        <xdr:cNvSpPr>
          <a:spLocks noChangeArrowheads="1"/>
        </xdr:cNvSpPr>
      </xdr:nvSpPr>
      <xdr:spPr bwMode="auto">
        <a:xfrm>
          <a:off x="13328464" y="3302913"/>
          <a:ext cx="370217" cy="25454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34</xdr:col>
      <xdr:colOff>187423</xdr:colOff>
      <xdr:row>31</xdr:row>
      <xdr:rowOff>88412</xdr:rowOff>
    </xdr:from>
    <xdr:to>
      <xdr:col>34</xdr:col>
      <xdr:colOff>608300</xdr:colOff>
      <xdr:row>34</xdr:row>
      <xdr:rowOff>18740</xdr:rowOff>
    </xdr:to>
    <xdr:sp macro="" textlink="">
      <xdr:nvSpPr>
        <xdr:cNvPr id="93" name="Rectangle 153">
          <a:extLst>
            <a:ext uri="{FF2B5EF4-FFF2-40B4-BE49-F238E27FC236}">
              <a16:creationId xmlns:a16="http://schemas.microsoft.com/office/drawing/2014/main" id="{0C92A973-D2A6-33FC-AD65-7AB157490AB2}"/>
            </a:ext>
          </a:extLst>
        </xdr:cNvPr>
        <xdr:cNvSpPr>
          <a:spLocks noChangeArrowheads="1"/>
        </xdr:cNvSpPr>
      </xdr:nvSpPr>
      <xdr:spPr bwMode="auto">
        <a:xfrm>
          <a:off x="8027708" y="5533839"/>
          <a:ext cx="373050" cy="44789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41</xdr:col>
      <xdr:colOff>358334</xdr:colOff>
      <xdr:row>53</xdr:row>
      <xdr:rowOff>173852</xdr:rowOff>
    </xdr:from>
    <xdr:to>
      <xdr:col>42</xdr:col>
      <xdr:colOff>111946</xdr:colOff>
      <xdr:row>55</xdr:row>
      <xdr:rowOff>37752</xdr:rowOff>
    </xdr:to>
    <xdr:sp macro="" textlink="">
      <xdr:nvSpPr>
        <xdr:cNvPr id="94" name="Rectangle 154">
          <a:extLst>
            <a:ext uri="{FF2B5EF4-FFF2-40B4-BE49-F238E27FC236}">
              <a16:creationId xmlns:a16="http://schemas.microsoft.com/office/drawing/2014/main" id="{6CBACF2D-E04E-E806-B6C5-5E5AF55AE3E7}"/>
            </a:ext>
          </a:extLst>
        </xdr:cNvPr>
        <xdr:cNvSpPr>
          <a:spLocks noChangeArrowheads="1"/>
        </xdr:cNvSpPr>
      </xdr:nvSpPr>
      <xdr:spPr bwMode="auto">
        <a:xfrm>
          <a:off x="12490147" y="9563845"/>
          <a:ext cx="379955" cy="22653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26</xdr:col>
      <xdr:colOff>194690</xdr:colOff>
      <xdr:row>0</xdr:row>
      <xdr:rowOff>142573</xdr:rowOff>
    </xdr:from>
    <xdr:to>
      <xdr:col>28</xdr:col>
      <xdr:colOff>82576</xdr:colOff>
      <xdr:row>1</xdr:row>
      <xdr:rowOff>86728</xdr:rowOff>
    </xdr:to>
    <xdr:sp macro="" textlink="">
      <xdr:nvSpPr>
        <xdr:cNvPr id="95" name="Rectangle 155">
          <a:extLst>
            <a:ext uri="{FF2B5EF4-FFF2-40B4-BE49-F238E27FC236}">
              <a16:creationId xmlns:a16="http://schemas.microsoft.com/office/drawing/2014/main" id="{583D8AD3-7AF7-604F-DD5F-903B774CBD7F}"/>
            </a:ext>
          </a:extLst>
        </xdr:cNvPr>
        <xdr:cNvSpPr>
          <a:spLocks noChangeArrowheads="1"/>
        </xdr:cNvSpPr>
      </xdr:nvSpPr>
      <xdr:spPr bwMode="auto">
        <a:xfrm>
          <a:off x="6177448" y="133048"/>
          <a:ext cx="366200" cy="21980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27</xdr:col>
      <xdr:colOff>240330</xdr:colOff>
      <xdr:row>8</xdr:row>
      <xdr:rowOff>100721</xdr:rowOff>
    </xdr:from>
    <xdr:to>
      <xdr:col>29</xdr:col>
      <xdr:colOff>103007</xdr:colOff>
      <xdr:row>9</xdr:row>
      <xdr:rowOff>67458</xdr:rowOff>
    </xdr:to>
    <xdr:sp macro="" textlink="">
      <xdr:nvSpPr>
        <xdr:cNvPr id="96" name="Rectangle 156">
          <a:extLst>
            <a:ext uri="{FF2B5EF4-FFF2-40B4-BE49-F238E27FC236}">
              <a16:creationId xmlns:a16="http://schemas.microsoft.com/office/drawing/2014/main" id="{CEA9BCBF-C2A9-5297-DFA5-40B8FD1FED5D}"/>
            </a:ext>
          </a:extLst>
        </xdr:cNvPr>
        <xdr:cNvSpPr>
          <a:spLocks noChangeArrowheads="1"/>
        </xdr:cNvSpPr>
      </xdr:nvSpPr>
      <xdr:spPr bwMode="auto">
        <a:xfrm>
          <a:off x="6452898" y="1569385"/>
          <a:ext cx="331956" cy="1543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29</xdr:col>
      <xdr:colOff>114548</xdr:colOff>
      <xdr:row>26</xdr:row>
      <xdr:rowOff>70981</xdr:rowOff>
    </xdr:from>
    <xdr:to>
      <xdr:col>30</xdr:col>
      <xdr:colOff>232912</xdr:colOff>
      <xdr:row>28</xdr:row>
      <xdr:rowOff>102914</xdr:rowOff>
    </xdr:to>
    <xdr:sp macro="" textlink="">
      <xdr:nvSpPr>
        <xdr:cNvPr id="97" name="Rectangle 157">
          <a:extLst>
            <a:ext uri="{FF2B5EF4-FFF2-40B4-BE49-F238E27FC236}">
              <a16:creationId xmlns:a16="http://schemas.microsoft.com/office/drawing/2014/main" id="{9731D28A-7FF8-FFC1-03EC-320C510D75F6}"/>
            </a:ext>
          </a:extLst>
        </xdr:cNvPr>
        <xdr:cNvSpPr>
          <a:spLocks noChangeArrowheads="1"/>
        </xdr:cNvSpPr>
      </xdr:nvSpPr>
      <xdr:spPr bwMode="auto">
        <a:xfrm>
          <a:off x="6796260" y="4826980"/>
          <a:ext cx="348173" cy="3826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32</xdr:col>
      <xdr:colOff>187327</xdr:colOff>
      <xdr:row>39</xdr:row>
      <xdr:rowOff>54063</xdr:rowOff>
    </xdr:from>
    <xdr:to>
      <xdr:col>34</xdr:col>
      <xdr:colOff>37649</xdr:colOff>
      <xdr:row>40</xdr:row>
      <xdr:rowOff>132914</xdr:rowOff>
    </xdr:to>
    <xdr:sp macro="" textlink="">
      <xdr:nvSpPr>
        <xdr:cNvPr id="98" name="Rectangle 158">
          <a:extLst>
            <a:ext uri="{FF2B5EF4-FFF2-40B4-BE49-F238E27FC236}">
              <a16:creationId xmlns:a16="http://schemas.microsoft.com/office/drawing/2014/main" id="{89F3C19C-935B-C5E5-8205-A2C38FD0F381}"/>
            </a:ext>
          </a:extLst>
        </xdr:cNvPr>
        <xdr:cNvSpPr>
          <a:spLocks noChangeArrowheads="1"/>
        </xdr:cNvSpPr>
      </xdr:nvSpPr>
      <xdr:spPr bwMode="auto">
        <a:xfrm>
          <a:off x="7558467" y="6887873"/>
          <a:ext cx="329119" cy="22905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28</xdr:col>
      <xdr:colOff>2431</xdr:colOff>
      <xdr:row>1</xdr:row>
      <xdr:rowOff>90905</xdr:rowOff>
    </xdr:from>
    <xdr:to>
      <xdr:col>29</xdr:col>
      <xdr:colOff>114002</xdr:colOff>
      <xdr:row>2</xdr:row>
      <xdr:rowOff>30033</xdr:rowOff>
    </xdr:to>
    <xdr:sp macro="" textlink="">
      <xdr:nvSpPr>
        <xdr:cNvPr id="99" name="Rectangle 159">
          <a:extLst>
            <a:ext uri="{FF2B5EF4-FFF2-40B4-BE49-F238E27FC236}">
              <a16:creationId xmlns:a16="http://schemas.microsoft.com/office/drawing/2014/main" id="{00BC56D1-7D51-31FF-B567-AE1E34940648}"/>
            </a:ext>
          </a:extLst>
        </xdr:cNvPr>
        <xdr:cNvSpPr>
          <a:spLocks noChangeArrowheads="1"/>
        </xdr:cNvSpPr>
      </xdr:nvSpPr>
      <xdr:spPr bwMode="auto">
        <a:xfrm>
          <a:off x="6473383" y="357000"/>
          <a:ext cx="321981" cy="12279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28</xdr:col>
      <xdr:colOff>102348</xdr:colOff>
      <xdr:row>28</xdr:row>
      <xdr:rowOff>37241</xdr:rowOff>
    </xdr:from>
    <xdr:to>
      <xdr:col>29</xdr:col>
      <xdr:colOff>207375</xdr:colOff>
      <xdr:row>29</xdr:row>
      <xdr:rowOff>78302</xdr:rowOff>
    </xdr:to>
    <xdr:sp macro="" textlink="">
      <xdr:nvSpPr>
        <xdr:cNvPr id="100" name="Rectangle 160">
          <a:extLst>
            <a:ext uri="{FF2B5EF4-FFF2-40B4-BE49-F238E27FC236}">
              <a16:creationId xmlns:a16="http://schemas.microsoft.com/office/drawing/2014/main" id="{6B19BFFE-FB6A-CACF-04A9-9425065BE68B}"/>
            </a:ext>
          </a:extLst>
        </xdr:cNvPr>
        <xdr:cNvSpPr>
          <a:spLocks noChangeArrowheads="1"/>
        </xdr:cNvSpPr>
      </xdr:nvSpPr>
      <xdr:spPr bwMode="auto">
        <a:xfrm>
          <a:off x="6524439" y="5168975"/>
          <a:ext cx="333627" cy="2069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33</xdr:col>
      <xdr:colOff>146948</xdr:colOff>
      <xdr:row>32</xdr:row>
      <xdr:rowOff>151579</xdr:rowOff>
    </xdr:from>
    <xdr:to>
      <xdr:col>34</xdr:col>
      <xdr:colOff>2621</xdr:colOff>
      <xdr:row>35</xdr:row>
      <xdr:rowOff>8020</xdr:rowOff>
    </xdr:to>
    <xdr:sp macro="" textlink="">
      <xdr:nvSpPr>
        <xdr:cNvPr id="101" name="Rectangle 161">
          <a:extLst>
            <a:ext uri="{FF2B5EF4-FFF2-40B4-BE49-F238E27FC236}">
              <a16:creationId xmlns:a16="http://schemas.microsoft.com/office/drawing/2014/main" id="{A8F86D65-BC0E-4F76-4D3F-61D7578102DB}"/>
            </a:ext>
          </a:extLst>
        </xdr:cNvPr>
        <xdr:cNvSpPr>
          <a:spLocks noChangeArrowheads="1"/>
        </xdr:cNvSpPr>
      </xdr:nvSpPr>
      <xdr:spPr bwMode="auto">
        <a:xfrm>
          <a:off x="8542283" y="6007549"/>
          <a:ext cx="332492" cy="37817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34</xdr:col>
      <xdr:colOff>564999</xdr:colOff>
      <xdr:row>45</xdr:row>
      <xdr:rowOff>79357</xdr:rowOff>
    </xdr:from>
    <xdr:to>
      <xdr:col>35</xdr:col>
      <xdr:colOff>280135</xdr:colOff>
      <xdr:row>46</xdr:row>
      <xdr:rowOff>125102</xdr:rowOff>
    </xdr:to>
    <xdr:sp macro="" textlink="">
      <xdr:nvSpPr>
        <xdr:cNvPr id="102" name="Rectangle 162">
          <a:extLst>
            <a:ext uri="{FF2B5EF4-FFF2-40B4-BE49-F238E27FC236}">
              <a16:creationId xmlns:a16="http://schemas.microsoft.com/office/drawing/2014/main" id="{57BFBE0E-BD12-5F4D-7E1E-3EADAC0607B6}"/>
            </a:ext>
          </a:extLst>
        </xdr:cNvPr>
        <xdr:cNvSpPr>
          <a:spLocks noChangeArrowheads="1"/>
        </xdr:cNvSpPr>
      </xdr:nvSpPr>
      <xdr:spPr bwMode="auto">
        <a:xfrm>
          <a:off x="8367184" y="7919642"/>
          <a:ext cx="345342" cy="21785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34</xdr:col>
      <xdr:colOff>128406</xdr:colOff>
      <xdr:row>58</xdr:row>
      <xdr:rowOff>166154</xdr:rowOff>
    </xdr:from>
    <xdr:to>
      <xdr:col>34</xdr:col>
      <xdr:colOff>477258</xdr:colOff>
      <xdr:row>60</xdr:row>
      <xdr:rowOff>30155</xdr:rowOff>
    </xdr:to>
    <xdr:sp macro="" textlink="">
      <xdr:nvSpPr>
        <xdr:cNvPr id="103" name="Rectangle 163">
          <a:extLst>
            <a:ext uri="{FF2B5EF4-FFF2-40B4-BE49-F238E27FC236}">
              <a16:creationId xmlns:a16="http://schemas.microsoft.com/office/drawing/2014/main" id="{E5CDA1B4-2C6F-51E4-73D1-08F0E0C66E02}"/>
            </a:ext>
          </a:extLst>
        </xdr:cNvPr>
        <xdr:cNvSpPr>
          <a:spLocks noChangeArrowheads="1"/>
        </xdr:cNvSpPr>
      </xdr:nvSpPr>
      <xdr:spPr bwMode="auto">
        <a:xfrm flipH="1">
          <a:off x="7968691" y="10246628"/>
          <a:ext cx="310091" cy="2212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36</xdr:col>
      <xdr:colOff>623953</xdr:colOff>
      <xdr:row>23</xdr:row>
      <xdr:rowOff>12961</xdr:rowOff>
    </xdr:from>
    <xdr:to>
      <xdr:col>37</xdr:col>
      <xdr:colOff>314156</xdr:colOff>
      <xdr:row>24</xdr:row>
      <xdr:rowOff>61685</xdr:rowOff>
    </xdr:to>
    <xdr:sp macro="" textlink="">
      <xdr:nvSpPr>
        <xdr:cNvPr id="104" name="Rectangle 164">
          <a:extLst>
            <a:ext uri="{FF2B5EF4-FFF2-40B4-BE49-F238E27FC236}">
              <a16:creationId xmlns:a16="http://schemas.microsoft.com/office/drawing/2014/main" id="{137B16D5-31A6-580D-F332-460CC597586B}"/>
            </a:ext>
          </a:extLst>
        </xdr:cNvPr>
        <xdr:cNvSpPr>
          <a:spLocks noChangeArrowheads="1"/>
        </xdr:cNvSpPr>
      </xdr:nvSpPr>
      <xdr:spPr bwMode="auto">
        <a:xfrm>
          <a:off x="9628707" y="4089056"/>
          <a:ext cx="339223" cy="21805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41</xdr:col>
      <xdr:colOff>231193</xdr:colOff>
      <xdr:row>58</xdr:row>
      <xdr:rowOff>108400</xdr:rowOff>
    </xdr:from>
    <xdr:to>
      <xdr:col>41</xdr:col>
      <xdr:colOff>615517</xdr:colOff>
      <xdr:row>59</xdr:row>
      <xdr:rowOff>173222</xdr:rowOff>
    </xdr:to>
    <xdr:sp macro="" textlink="">
      <xdr:nvSpPr>
        <xdr:cNvPr id="105" name="Rectangle 165">
          <a:extLst>
            <a:ext uri="{FF2B5EF4-FFF2-40B4-BE49-F238E27FC236}">
              <a16:creationId xmlns:a16="http://schemas.microsoft.com/office/drawing/2014/main" id="{BC38800E-42C9-E441-B9B7-28483A7C58E2}"/>
            </a:ext>
          </a:extLst>
        </xdr:cNvPr>
        <xdr:cNvSpPr>
          <a:spLocks noChangeArrowheads="1"/>
        </xdr:cNvSpPr>
      </xdr:nvSpPr>
      <xdr:spPr bwMode="auto">
        <a:xfrm>
          <a:off x="12372531" y="10348741"/>
          <a:ext cx="345892" cy="23047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31</xdr:col>
      <xdr:colOff>200954</xdr:colOff>
      <xdr:row>19</xdr:row>
      <xdr:rowOff>140271</xdr:rowOff>
    </xdr:from>
    <xdr:to>
      <xdr:col>33</xdr:col>
      <xdr:colOff>50140</xdr:colOff>
      <xdr:row>22</xdr:row>
      <xdr:rowOff>39030</xdr:rowOff>
    </xdr:to>
    <xdr:sp macro="" textlink="">
      <xdr:nvSpPr>
        <xdr:cNvPr id="106" name="Rectangle 166">
          <a:extLst>
            <a:ext uri="{FF2B5EF4-FFF2-40B4-BE49-F238E27FC236}">
              <a16:creationId xmlns:a16="http://schemas.microsoft.com/office/drawing/2014/main" id="{D9E505E0-FC39-148B-5D43-566C43D427A3}"/>
            </a:ext>
          </a:extLst>
        </xdr:cNvPr>
        <xdr:cNvSpPr>
          <a:spLocks noChangeArrowheads="1"/>
        </xdr:cNvSpPr>
      </xdr:nvSpPr>
      <xdr:spPr bwMode="auto">
        <a:xfrm>
          <a:off x="7342285" y="3519983"/>
          <a:ext cx="327923" cy="41626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28</xdr:col>
      <xdr:colOff>69015</xdr:colOff>
      <xdr:row>1</xdr:row>
      <xdr:rowOff>156597</xdr:rowOff>
    </xdr:from>
    <xdr:to>
      <xdr:col>29</xdr:col>
      <xdr:colOff>199022</xdr:colOff>
      <xdr:row>3</xdr:row>
      <xdr:rowOff>6012</xdr:rowOff>
    </xdr:to>
    <xdr:sp macro="" textlink="">
      <xdr:nvSpPr>
        <xdr:cNvPr id="107" name="Rectangle 167">
          <a:extLst>
            <a:ext uri="{FF2B5EF4-FFF2-40B4-BE49-F238E27FC236}">
              <a16:creationId xmlns:a16="http://schemas.microsoft.com/office/drawing/2014/main" id="{7FC51687-7BBE-6A73-AE0B-DA1209A9E4A5}"/>
            </a:ext>
          </a:extLst>
        </xdr:cNvPr>
        <xdr:cNvSpPr>
          <a:spLocks noChangeArrowheads="1"/>
        </xdr:cNvSpPr>
      </xdr:nvSpPr>
      <xdr:spPr bwMode="auto">
        <a:xfrm>
          <a:off x="6530442" y="422692"/>
          <a:ext cx="340465" cy="22436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34</xdr:col>
      <xdr:colOff>563806</xdr:colOff>
      <xdr:row>21</xdr:row>
      <xdr:rowOff>66976</xdr:rowOff>
    </xdr:from>
    <xdr:to>
      <xdr:col>35</xdr:col>
      <xdr:colOff>261197</xdr:colOff>
      <xdr:row>22</xdr:row>
      <xdr:rowOff>132035</xdr:rowOff>
    </xdr:to>
    <xdr:sp macro="" textlink="">
      <xdr:nvSpPr>
        <xdr:cNvPr id="108" name="Rectangle 168">
          <a:extLst>
            <a:ext uri="{FF2B5EF4-FFF2-40B4-BE49-F238E27FC236}">
              <a16:creationId xmlns:a16="http://schemas.microsoft.com/office/drawing/2014/main" id="{13457222-A534-D78B-BD20-A8E65F3A2E69}"/>
            </a:ext>
          </a:extLst>
        </xdr:cNvPr>
        <xdr:cNvSpPr>
          <a:spLocks noChangeArrowheads="1"/>
        </xdr:cNvSpPr>
      </xdr:nvSpPr>
      <xdr:spPr bwMode="auto">
        <a:xfrm>
          <a:off x="8365991" y="3794880"/>
          <a:ext cx="327184" cy="22498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27</xdr:col>
      <xdr:colOff>205285</xdr:colOff>
      <xdr:row>37</xdr:row>
      <xdr:rowOff>86935</xdr:rowOff>
    </xdr:from>
    <xdr:to>
      <xdr:col>29</xdr:col>
      <xdr:colOff>62977</xdr:colOff>
      <xdr:row>38</xdr:row>
      <xdr:rowOff>128815</xdr:rowOff>
    </xdr:to>
    <xdr:sp macro="" textlink="">
      <xdr:nvSpPr>
        <xdr:cNvPr id="109" name="Rectangle 169">
          <a:extLst>
            <a:ext uri="{FF2B5EF4-FFF2-40B4-BE49-F238E27FC236}">
              <a16:creationId xmlns:a16="http://schemas.microsoft.com/office/drawing/2014/main" id="{E5FF2210-B9CA-EFD5-02FB-9354EB082C32}"/>
            </a:ext>
          </a:extLst>
        </xdr:cNvPr>
        <xdr:cNvSpPr>
          <a:spLocks noChangeArrowheads="1"/>
        </xdr:cNvSpPr>
      </xdr:nvSpPr>
      <xdr:spPr bwMode="auto">
        <a:xfrm>
          <a:off x="6417853" y="6548362"/>
          <a:ext cx="336375" cy="22330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27</xdr:col>
      <xdr:colOff>200250</xdr:colOff>
      <xdr:row>21</xdr:row>
      <xdr:rowOff>35716</xdr:rowOff>
    </xdr:from>
    <xdr:to>
      <xdr:col>29</xdr:col>
      <xdr:colOff>149663</xdr:colOff>
      <xdr:row>22</xdr:row>
      <xdr:rowOff>48074</xdr:rowOff>
    </xdr:to>
    <xdr:sp macro="" textlink="">
      <xdr:nvSpPr>
        <xdr:cNvPr id="110" name="Rectangle 170">
          <a:extLst>
            <a:ext uri="{FF2B5EF4-FFF2-40B4-BE49-F238E27FC236}">
              <a16:creationId xmlns:a16="http://schemas.microsoft.com/office/drawing/2014/main" id="{3B769254-7FB8-0688-2BA1-7FF320CE0B51}"/>
            </a:ext>
          </a:extLst>
        </xdr:cNvPr>
        <xdr:cNvSpPr>
          <a:spLocks noChangeArrowheads="1"/>
        </xdr:cNvSpPr>
      </xdr:nvSpPr>
      <xdr:spPr bwMode="auto">
        <a:xfrm flipH="1">
          <a:off x="6384216" y="3970662"/>
          <a:ext cx="416268" cy="17820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32</xdr:col>
      <xdr:colOff>12878</xdr:colOff>
      <xdr:row>22</xdr:row>
      <xdr:rowOff>131990</xdr:rowOff>
    </xdr:from>
    <xdr:to>
      <xdr:col>33</xdr:col>
      <xdr:colOff>118313</xdr:colOff>
      <xdr:row>24</xdr:row>
      <xdr:rowOff>536</xdr:rowOff>
    </xdr:to>
    <xdr:sp macro="" textlink="">
      <xdr:nvSpPr>
        <xdr:cNvPr id="111" name="Rectangle 171">
          <a:extLst>
            <a:ext uri="{FF2B5EF4-FFF2-40B4-BE49-F238E27FC236}">
              <a16:creationId xmlns:a16="http://schemas.microsoft.com/office/drawing/2014/main" id="{0504AAA9-4B9D-70A8-B6E1-763E9383B2C8}"/>
            </a:ext>
          </a:extLst>
        </xdr:cNvPr>
        <xdr:cNvSpPr>
          <a:spLocks noChangeArrowheads="1"/>
        </xdr:cNvSpPr>
      </xdr:nvSpPr>
      <xdr:spPr bwMode="auto">
        <a:xfrm>
          <a:off x="7403068" y="4019702"/>
          <a:ext cx="325707" cy="22693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32</xdr:col>
      <xdr:colOff>174757</xdr:colOff>
      <xdr:row>35</xdr:row>
      <xdr:rowOff>166346</xdr:rowOff>
    </xdr:from>
    <xdr:to>
      <xdr:col>34</xdr:col>
      <xdr:colOff>20910</xdr:colOff>
      <xdr:row>37</xdr:row>
      <xdr:rowOff>26748</xdr:rowOff>
    </xdr:to>
    <xdr:sp macro="" textlink="">
      <xdr:nvSpPr>
        <xdr:cNvPr id="112" name="Rectangle 172">
          <a:extLst>
            <a:ext uri="{FF2B5EF4-FFF2-40B4-BE49-F238E27FC236}">
              <a16:creationId xmlns:a16="http://schemas.microsoft.com/office/drawing/2014/main" id="{2AD9A68E-C84F-F320-49F6-4DA2437385A2}"/>
            </a:ext>
          </a:extLst>
        </xdr:cNvPr>
        <xdr:cNvSpPr>
          <a:spLocks noChangeArrowheads="1"/>
        </xdr:cNvSpPr>
      </xdr:nvSpPr>
      <xdr:spPr bwMode="auto">
        <a:xfrm>
          <a:off x="7545897" y="6279582"/>
          <a:ext cx="324245" cy="20860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26</xdr:col>
      <xdr:colOff>21622</xdr:colOff>
      <xdr:row>3</xdr:row>
      <xdr:rowOff>0</xdr:rowOff>
    </xdr:from>
    <xdr:to>
      <xdr:col>27</xdr:col>
      <xdr:colOff>138587</xdr:colOff>
      <xdr:row>4</xdr:row>
      <xdr:rowOff>45672</xdr:rowOff>
    </xdr:to>
    <xdr:sp macro="" textlink="">
      <xdr:nvSpPr>
        <xdr:cNvPr id="113" name="Rectangle 173">
          <a:extLst>
            <a:ext uri="{FF2B5EF4-FFF2-40B4-BE49-F238E27FC236}">
              <a16:creationId xmlns:a16="http://schemas.microsoft.com/office/drawing/2014/main" id="{40A8B1CC-7076-8984-2136-3105FF7ADBB6}"/>
            </a:ext>
          </a:extLst>
        </xdr:cNvPr>
        <xdr:cNvSpPr>
          <a:spLocks noChangeArrowheads="1"/>
        </xdr:cNvSpPr>
      </xdr:nvSpPr>
      <xdr:spPr bwMode="auto">
        <a:xfrm flipH="1">
          <a:off x="6023430" y="731670"/>
          <a:ext cx="337186" cy="28433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29</xdr:col>
      <xdr:colOff>229502</xdr:colOff>
      <xdr:row>34</xdr:row>
      <xdr:rowOff>176100</xdr:rowOff>
    </xdr:from>
    <xdr:to>
      <xdr:col>31</xdr:col>
      <xdr:colOff>88932</xdr:colOff>
      <xdr:row>37</xdr:row>
      <xdr:rowOff>38783</xdr:rowOff>
    </xdr:to>
    <xdr:sp macro="" textlink="">
      <xdr:nvSpPr>
        <xdr:cNvPr id="114" name="Rectangle 174">
          <a:extLst>
            <a:ext uri="{FF2B5EF4-FFF2-40B4-BE49-F238E27FC236}">
              <a16:creationId xmlns:a16="http://schemas.microsoft.com/office/drawing/2014/main" id="{4766ADF9-61A9-16FF-2B47-A3980961D6D2}"/>
            </a:ext>
          </a:extLst>
        </xdr:cNvPr>
        <xdr:cNvSpPr>
          <a:spLocks noChangeArrowheads="1"/>
        </xdr:cNvSpPr>
      </xdr:nvSpPr>
      <xdr:spPr bwMode="auto">
        <a:xfrm>
          <a:off x="6870668" y="6293391"/>
          <a:ext cx="335783" cy="3793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39</xdr:col>
      <xdr:colOff>371475</xdr:colOff>
      <xdr:row>44</xdr:row>
      <xdr:rowOff>123825</xdr:rowOff>
    </xdr:from>
    <xdr:to>
      <xdr:col>40</xdr:col>
      <xdr:colOff>45250</xdr:colOff>
      <xdr:row>45</xdr:row>
      <xdr:rowOff>161985</xdr:rowOff>
    </xdr:to>
    <xdr:sp macro="" textlink="">
      <xdr:nvSpPr>
        <xdr:cNvPr id="115" name="Rectangle 175">
          <a:extLst>
            <a:ext uri="{FF2B5EF4-FFF2-40B4-BE49-F238E27FC236}">
              <a16:creationId xmlns:a16="http://schemas.microsoft.com/office/drawing/2014/main" id="{E37FB8AA-14BE-FFE9-A524-F3A2FA0A9F33}"/>
            </a:ext>
          </a:extLst>
        </xdr:cNvPr>
        <xdr:cNvSpPr>
          <a:spLocks noChangeArrowheads="1"/>
        </xdr:cNvSpPr>
      </xdr:nvSpPr>
      <xdr:spPr bwMode="auto">
        <a:xfrm>
          <a:off x="11176635" y="8021955"/>
          <a:ext cx="321883" cy="21526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32</xdr:col>
      <xdr:colOff>15321</xdr:colOff>
      <xdr:row>7</xdr:row>
      <xdr:rowOff>170887</xdr:rowOff>
    </xdr:from>
    <xdr:to>
      <xdr:col>33</xdr:col>
      <xdr:colOff>137724</xdr:colOff>
      <xdr:row>9</xdr:row>
      <xdr:rowOff>22308</xdr:rowOff>
    </xdr:to>
    <xdr:sp macro="" textlink="">
      <xdr:nvSpPr>
        <xdr:cNvPr id="116" name="Rectangle 176">
          <a:extLst>
            <a:ext uri="{FF2B5EF4-FFF2-40B4-BE49-F238E27FC236}">
              <a16:creationId xmlns:a16="http://schemas.microsoft.com/office/drawing/2014/main" id="{F6DE10AE-23CC-53A3-5371-3FC4ECAFCF4C}"/>
            </a:ext>
          </a:extLst>
        </xdr:cNvPr>
        <xdr:cNvSpPr>
          <a:spLocks noChangeArrowheads="1"/>
        </xdr:cNvSpPr>
      </xdr:nvSpPr>
      <xdr:spPr bwMode="auto">
        <a:xfrm>
          <a:off x="7405511" y="1639551"/>
          <a:ext cx="342727" cy="20920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28</xdr:col>
      <xdr:colOff>31699</xdr:colOff>
      <xdr:row>30</xdr:row>
      <xdr:rowOff>6777</xdr:rowOff>
    </xdr:from>
    <xdr:to>
      <xdr:col>29</xdr:col>
      <xdr:colOff>138650</xdr:colOff>
      <xdr:row>31</xdr:row>
      <xdr:rowOff>61324</xdr:rowOff>
    </xdr:to>
    <xdr:sp macro="" textlink="">
      <xdr:nvSpPr>
        <xdr:cNvPr id="117" name="Rectangle 177">
          <a:extLst>
            <a:ext uri="{FF2B5EF4-FFF2-40B4-BE49-F238E27FC236}">
              <a16:creationId xmlns:a16="http://schemas.microsoft.com/office/drawing/2014/main" id="{A839067C-2C8B-854C-9E69-EF9E71FD13B4}"/>
            </a:ext>
          </a:extLst>
        </xdr:cNvPr>
        <xdr:cNvSpPr>
          <a:spLocks noChangeArrowheads="1"/>
        </xdr:cNvSpPr>
      </xdr:nvSpPr>
      <xdr:spPr bwMode="auto">
        <a:xfrm>
          <a:off x="6493126" y="5461729"/>
          <a:ext cx="327183" cy="2141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36</xdr:col>
      <xdr:colOff>269875</xdr:colOff>
      <xdr:row>44</xdr:row>
      <xdr:rowOff>149225</xdr:rowOff>
    </xdr:from>
    <xdr:to>
      <xdr:col>36</xdr:col>
      <xdr:colOff>646369</xdr:colOff>
      <xdr:row>46</xdr:row>
      <xdr:rowOff>9592</xdr:rowOff>
    </xdr:to>
    <xdr:sp macro="" textlink="">
      <xdr:nvSpPr>
        <xdr:cNvPr id="118" name="Rectangle 178">
          <a:extLst>
            <a:ext uri="{FF2B5EF4-FFF2-40B4-BE49-F238E27FC236}">
              <a16:creationId xmlns:a16="http://schemas.microsoft.com/office/drawing/2014/main" id="{0F145CAF-12D1-3311-CAC5-76F2D41A1851}"/>
            </a:ext>
          </a:extLst>
        </xdr:cNvPr>
        <xdr:cNvSpPr>
          <a:spLocks noChangeArrowheads="1"/>
        </xdr:cNvSpPr>
      </xdr:nvSpPr>
      <xdr:spPr bwMode="auto">
        <a:xfrm>
          <a:off x="9255760" y="8056880"/>
          <a:ext cx="337879" cy="22034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31</xdr:col>
      <xdr:colOff>224098</xdr:colOff>
      <xdr:row>6</xdr:row>
      <xdr:rowOff>37445</xdr:rowOff>
    </xdr:from>
    <xdr:to>
      <xdr:col>33</xdr:col>
      <xdr:colOff>107744</xdr:colOff>
      <xdr:row>7</xdr:row>
      <xdr:rowOff>92396</xdr:rowOff>
    </xdr:to>
    <xdr:sp macro="" textlink="">
      <xdr:nvSpPr>
        <xdr:cNvPr id="119" name="Rectangle 179">
          <a:extLst>
            <a:ext uri="{FF2B5EF4-FFF2-40B4-BE49-F238E27FC236}">
              <a16:creationId xmlns:a16="http://schemas.microsoft.com/office/drawing/2014/main" id="{9AC17249-9D7D-8F24-80D7-FFE2272A385E}"/>
            </a:ext>
          </a:extLst>
        </xdr:cNvPr>
        <xdr:cNvSpPr>
          <a:spLocks noChangeArrowheads="1"/>
        </xdr:cNvSpPr>
      </xdr:nvSpPr>
      <xdr:spPr bwMode="auto">
        <a:xfrm>
          <a:off x="7365429" y="1346301"/>
          <a:ext cx="352734" cy="22428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12</a:t>
          </a:r>
        </a:p>
      </xdr:txBody>
    </xdr:sp>
    <xdr:clientData/>
  </xdr:twoCellAnchor>
  <xdr:twoCellAnchor>
    <xdr:from>
      <xdr:col>29</xdr:col>
      <xdr:colOff>2207</xdr:colOff>
      <xdr:row>32</xdr:row>
      <xdr:rowOff>124331</xdr:rowOff>
    </xdr:from>
    <xdr:to>
      <xdr:col>30</xdr:col>
      <xdr:colOff>114158</xdr:colOff>
      <xdr:row>33</xdr:row>
      <xdr:rowOff>148138</xdr:rowOff>
    </xdr:to>
    <xdr:sp macro="" textlink="">
      <xdr:nvSpPr>
        <xdr:cNvPr id="120" name="Rectangle 180">
          <a:extLst>
            <a:ext uri="{FF2B5EF4-FFF2-40B4-BE49-F238E27FC236}">
              <a16:creationId xmlns:a16="http://schemas.microsoft.com/office/drawing/2014/main" id="{1B89151F-4E4D-F102-74F9-9A51BD40617B}"/>
            </a:ext>
          </a:extLst>
        </xdr:cNvPr>
        <xdr:cNvSpPr>
          <a:spLocks noChangeArrowheads="1"/>
        </xdr:cNvSpPr>
      </xdr:nvSpPr>
      <xdr:spPr bwMode="auto">
        <a:xfrm>
          <a:off x="6702969" y="5898900"/>
          <a:ext cx="332299" cy="2028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12</a:t>
          </a:r>
        </a:p>
      </xdr:txBody>
    </xdr:sp>
    <xdr:clientData/>
  </xdr:twoCellAnchor>
  <xdr:twoCellAnchor>
    <xdr:from>
      <xdr:col>33</xdr:col>
      <xdr:colOff>59055</xdr:colOff>
      <xdr:row>50</xdr:row>
      <xdr:rowOff>121920</xdr:rowOff>
    </xdr:from>
    <xdr:to>
      <xdr:col>34</xdr:col>
      <xdr:colOff>182062</xdr:colOff>
      <xdr:row>51</xdr:row>
      <xdr:rowOff>151885</xdr:rowOff>
    </xdr:to>
    <xdr:sp macro="" textlink="">
      <xdr:nvSpPr>
        <xdr:cNvPr id="121" name="Rectangle 181">
          <a:extLst>
            <a:ext uri="{FF2B5EF4-FFF2-40B4-BE49-F238E27FC236}">
              <a16:creationId xmlns:a16="http://schemas.microsoft.com/office/drawing/2014/main" id="{1401BB12-DBB4-E427-0FE9-7289E3349947}"/>
            </a:ext>
          </a:extLst>
        </xdr:cNvPr>
        <xdr:cNvSpPr>
          <a:spLocks noChangeArrowheads="1"/>
        </xdr:cNvSpPr>
      </xdr:nvSpPr>
      <xdr:spPr bwMode="auto">
        <a:xfrm>
          <a:off x="7625715" y="9065895"/>
          <a:ext cx="332118" cy="20299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12</a:t>
          </a:r>
        </a:p>
      </xdr:txBody>
    </xdr:sp>
    <xdr:clientData/>
  </xdr:twoCellAnchor>
  <xdr:twoCellAnchor>
    <xdr:from>
      <xdr:col>27</xdr:col>
      <xdr:colOff>115812</xdr:colOff>
      <xdr:row>12</xdr:row>
      <xdr:rowOff>70399</xdr:rowOff>
    </xdr:from>
    <xdr:to>
      <xdr:col>28</xdr:col>
      <xdr:colOff>211710</xdr:colOff>
      <xdr:row>13</xdr:row>
      <xdr:rowOff>105930</xdr:rowOff>
    </xdr:to>
    <xdr:sp macro="" textlink="">
      <xdr:nvSpPr>
        <xdr:cNvPr id="122" name="Rectangle 182">
          <a:extLst>
            <a:ext uri="{FF2B5EF4-FFF2-40B4-BE49-F238E27FC236}">
              <a16:creationId xmlns:a16="http://schemas.microsoft.com/office/drawing/2014/main" id="{958B7EDC-E824-A24E-8DEC-75C283A3E129}"/>
            </a:ext>
          </a:extLst>
        </xdr:cNvPr>
        <xdr:cNvSpPr>
          <a:spLocks noChangeArrowheads="1"/>
        </xdr:cNvSpPr>
      </xdr:nvSpPr>
      <xdr:spPr bwMode="auto">
        <a:xfrm>
          <a:off x="6337905" y="2225922"/>
          <a:ext cx="325707" cy="21695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27</xdr:col>
      <xdr:colOff>141203</xdr:colOff>
      <xdr:row>33</xdr:row>
      <xdr:rowOff>149961</xdr:rowOff>
    </xdr:from>
    <xdr:to>
      <xdr:col>28</xdr:col>
      <xdr:colOff>249203</xdr:colOff>
      <xdr:row>35</xdr:row>
      <xdr:rowOff>12372</xdr:rowOff>
    </xdr:to>
    <xdr:sp macro="" textlink="">
      <xdr:nvSpPr>
        <xdr:cNvPr id="123" name="Rectangle 183">
          <a:extLst>
            <a:ext uri="{FF2B5EF4-FFF2-40B4-BE49-F238E27FC236}">
              <a16:creationId xmlns:a16="http://schemas.microsoft.com/office/drawing/2014/main" id="{7377EE1A-2185-A531-081D-F193640E382A}"/>
            </a:ext>
          </a:extLst>
        </xdr:cNvPr>
        <xdr:cNvSpPr>
          <a:spLocks noChangeArrowheads="1"/>
        </xdr:cNvSpPr>
      </xdr:nvSpPr>
      <xdr:spPr bwMode="auto">
        <a:xfrm>
          <a:off x="6363296" y="6103388"/>
          <a:ext cx="328449" cy="21032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13</a:t>
          </a:r>
        </a:p>
      </xdr:txBody>
    </xdr:sp>
    <xdr:clientData/>
  </xdr:twoCellAnchor>
  <xdr:twoCellAnchor>
    <xdr:from>
      <xdr:col>29</xdr:col>
      <xdr:colOff>99524</xdr:colOff>
      <xdr:row>30</xdr:row>
      <xdr:rowOff>160047</xdr:rowOff>
    </xdr:from>
    <xdr:to>
      <xdr:col>30</xdr:col>
      <xdr:colOff>198164</xdr:colOff>
      <xdr:row>32</xdr:row>
      <xdr:rowOff>144993</xdr:rowOff>
    </xdr:to>
    <xdr:sp macro="" textlink="">
      <xdr:nvSpPr>
        <xdr:cNvPr id="124" name="Rectangle 184">
          <a:extLst>
            <a:ext uri="{FF2B5EF4-FFF2-40B4-BE49-F238E27FC236}">
              <a16:creationId xmlns:a16="http://schemas.microsoft.com/office/drawing/2014/main" id="{8DF6DB27-5F97-2546-5B19-F1020C249902}"/>
            </a:ext>
          </a:extLst>
        </xdr:cNvPr>
        <xdr:cNvSpPr>
          <a:spLocks noChangeArrowheads="1"/>
        </xdr:cNvSpPr>
      </xdr:nvSpPr>
      <xdr:spPr bwMode="auto">
        <a:xfrm>
          <a:off x="6781236" y="5595949"/>
          <a:ext cx="328449" cy="32361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17</a:t>
          </a:r>
        </a:p>
      </xdr:txBody>
    </xdr:sp>
    <xdr:clientData/>
  </xdr:twoCellAnchor>
  <xdr:twoCellAnchor>
    <xdr:from>
      <xdr:col>27</xdr:col>
      <xdr:colOff>3709</xdr:colOff>
      <xdr:row>33</xdr:row>
      <xdr:rowOff>25149</xdr:rowOff>
    </xdr:from>
    <xdr:to>
      <xdr:col>28</xdr:col>
      <xdr:colOff>118161</xdr:colOff>
      <xdr:row>34</xdr:row>
      <xdr:rowOff>82016</xdr:rowOff>
    </xdr:to>
    <xdr:sp macro="" textlink="">
      <xdr:nvSpPr>
        <xdr:cNvPr id="125" name="Rectangle 185">
          <a:extLst>
            <a:ext uri="{FF2B5EF4-FFF2-40B4-BE49-F238E27FC236}">
              <a16:creationId xmlns:a16="http://schemas.microsoft.com/office/drawing/2014/main" id="{C7F937B8-A225-E4CF-2A7F-24A7EF734562}"/>
            </a:ext>
          </a:extLst>
        </xdr:cNvPr>
        <xdr:cNvSpPr>
          <a:spLocks noChangeArrowheads="1"/>
        </xdr:cNvSpPr>
      </xdr:nvSpPr>
      <xdr:spPr bwMode="auto">
        <a:xfrm>
          <a:off x="6655969" y="6067809"/>
          <a:ext cx="324002" cy="21505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14</a:t>
          </a:r>
        </a:p>
      </xdr:txBody>
    </xdr:sp>
    <xdr:clientData/>
  </xdr:twoCellAnchor>
  <xdr:twoCellAnchor>
    <xdr:from>
      <xdr:col>26</xdr:col>
      <xdr:colOff>108178</xdr:colOff>
      <xdr:row>31</xdr:row>
      <xdr:rowOff>8361</xdr:rowOff>
    </xdr:from>
    <xdr:to>
      <xdr:col>27</xdr:col>
      <xdr:colOff>206071</xdr:colOff>
      <xdr:row>32</xdr:row>
      <xdr:rowOff>88018</xdr:rowOff>
    </xdr:to>
    <xdr:sp macro="" textlink="">
      <xdr:nvSpPr>
        <xdr:cNvPr id="126" name="Rectangle 186">
          <a:extLst>
            <a:ext uri="{FF2B5EF4-FFF2-40B4-BE49-F238E27FC236}">
              <a16:creationId xmlns:a16="http://schemas.microsoft.com/office/drawing/2014/main" id="{7D5E4FB7-B889-64F4-89D5-B2231CCF0E3D}"/>
            </a:ext>
          </a:extLst>
        </xdr:cNvPr>
        <xdr:cNvSpPr>
          <a:spLocks noChangeArrowheads="1"/>
        </xdr:cNvSpPr>
      </xdr:nvSpPr>
      <xdr:spPr bwMode="auto">
        <a:xfrm>
          <a:off x="6512788" y="5715741"/>
          <a:ext cx="316901" cy="23770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15</a:t>
          </a:r>
        </a:p>
      </xdr:txBody>
    </xdr:sp>
    <xdr:clientData/>
  </xdr:twoCellAnchor>
  <xdr:twoCellAnchor>
    <xdr:from>
      <xdr:col>29</xdr:col>
      <xdr:colOff>43467</xdr:colOff>
      <xdr:row>11</xdr:row>
      <xdr:rowOff>55473</xdr:rowOff>
    </xdr:from>
    <xdr:to>
      <xdr:col>30</xdr:col>
      <xdr:colOff>143988</xdr:colOff>
      <xdr:row>12</xdr:row>
      <xdr:rowOff>98220</xdr:rowOff>
    </xdr:to>
    <xdr:sp macro="" textlink="">
      <xdr:nvSpPr>
        <xdr:cNvPr id="127" name="Rectangle 182">
          <a:extLst>
            <a:ext uri="{FF2B5EF4-FFF2-40B4-BE49-F238E27FC236}">
              <a16:creationId xmlns:a16="http://schemas.microsoft.com/office/drawing/2014/main" id="{E80540FF-F8DE-74C1-D8D2-374ECA02EBAC}"/>
            </a:ext>
          </a:extLst>
        </xdr:cNvPr>
        <xdr:cNvSpPr>
          <a:spLocks noChangeArrowheads="1"/>
        </xdr:cNvSpPr>
      </xdr:nvSpPr>
      <xdr:spPr bwMode="auto">
        <a:xfrm>
          <a:off x="6734704" y="2051187"/>
          <a:ext cx="330330" cy="2028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29</xdr:col>
      <xdr:colOff>169281</xdr:colOff>
      <xdr:row>20</xdr:row>
      <xdr:rowOff>133351</xdr:rowOff>
    </xdr:from>
    <xdr:to>
      <xdr:col>31</xdr:col>
      <xdr:colOff>85838</xdr:colOff>
      <xdr:row>23</xdr:row>
      <xdr:rowOff>25328</xdr:rowOff>
    </xdr:to>
    <xdr:sp macro="" textlink="">
      <xdr:nvSpPr>
        <xdr:cNvPr id="128" name="Rectangle 182">
          <a:extLst>
            <a:ext uri="{FF2B5EF4-FFF2-40B4-BE49-F238E27FC236}">
              <a16:creationId xmlns:a16="http://schemas.microsoft.com/office/drawing/2014/main" id="{70112BF6-1BB2-9B41-09E1-3CF7FBE556C3}"/>
            </a:ext>
          </a:extLst>
        </xdr:cNvPr>
        <xdr:cNvSpPr>
          <a:spLocks noChangeArrowheads="1"/>
        </xdr:cNvSpPr>
      </xdr:nvSpPr>
      <xdr:spPr bwMode="auto">
        <a:xfrm>
          <a:off x="6802491" y="3947161"/>
          <a:ext cx="383543" cy="4140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15</a:t>
          </a:r>
        </a:p>
      </xdr:txBody>
    </xdr:sp>
    <xdr:clientData/>
  </xdr:twoCellAnchor>
  <xdr:twoCellAnchor>
    <xdr:from>
      <xdr:col>27</xdr:col>
      <xdr:colOff>53704</xdr:colOff>
      <xdr:row>9</xdr:row>
      <xdr:rowOff>155405</xdr:rowOff>
    </xdr:from>
    <xdr:to>
      <xdr:col>30</xdr:col>
      <xdr:colOff>53711</xdr:colOff>
      <xdr:row>11</xdr:row>
      <xdr:rowOff>64644</xdr:rowOff>
    </xdr:to>
    <xdr:sp macro="" textlink="">
      <xdr:nvSpPr>
        <xdr:cNvPr id="129" name="Rectangle 69">
          <a:extLst>
            <a:ext uri="{FF2B5EF4-FFF2-40B4-BE49-F238E27FC236}">
              <a16:creationId xmlns:a16="http://schemas.microsoft.com/office/drawing/2014/main" id="{3788008F-1ADB-1D80-7B50-B43F021C4868}"/>
            </a:ext>
          </a:extLst>
        </xdr:cNvPr>
        <xdr:cNvSpPr>
          <a:spLocks noChangeArrowheads="1"/>
        </xdr:cNvSpPr>
      </xdr:nvSpPr>
      <xdr:spPr bwMode="auto">
        <a:xfrm>
          <a:off x="6285322" y="1972261"/>
          <a:ext cx="698954" cy="2574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</xdr:col>
      <xdr:colOff>135537</xdr:colOff>
      <xdr:row>22</xdr:row>
      <xdr:rowOff>6025</xdr:rowOff>
    </xdr:from>
    <xdr:to>
      <xdr:col>7</xdr:col>
      <xdr:colOff>149524</xdr:colOff>
      <xdr:row>23</xdr:row>
      <xdr:rowOff>92705</xdr:rowOff>
    </xdr:to>
    <xdr:sp macro="" textlink="">
      <xdr:nvSpPr>
        <xdr:cNvPr id="130" name="Rectangle 92">
          <a:extLst>
            <a:ext uri="{FF2B5EF4-FFF2-40B4-BE49-F238E27FC236}">
              <a16:creationId xmlns:a16="http://schemas.microsoft.com/office/drawing/2014/main" id="{283FDF00-B353-3B9D-D51C-8C53A0398A8A}"/>
            </a:ext>
          </a:extLst>
        </xdr:cNvPr>
        <xdr:cNvSpPr>
          <a:spLocks noChangeArrowheads="1"/>
        </xdr:cNvSpPr>
      </xdr:nvSpPr>
      <xdr:spPr bwMode="auto">
        <a:xfrm>
          <a:off x="1081536" y="3903867"/>
          <a:ext cx="693723" cy="2553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26</xdr:col>
      <xdr:colOff>16436</xdr:colOff>
      <xdr:row>7</xdr:row>
      <xdr:rowOff>38118</xdr:rowOff>
    </xdr:from>
    <xdr:to>
      <xdr:col>29</xdr:col>
      <xdr:colOff>20811</xdr:colOff>
      <xdr:row>8</xdr:row>
      <xdr:rowOff>116147</xdr:rowOff>
    </xdr:to>
    <xdr:sp macro="" textlink="">
      <xdr:nvSpPr>
        <xdr:cNvPr id="131" name="Rectangle 93">
          <a:extLst>
            <a:ext uri="{FF2B5EF4-FFF2-40B4-BE49-F238E27FC236}">
              <a16:creationId xmlns:a16="http://schemas.microsoft.com/office/drawing/2014/main" id="{59408D17-1227-3668-F115-0501C50BB49E}"/>
            </a:ext>
          </a:extLst>
        </xdr:cNvPr>
        <xdr:cNvSpPr>
          <a:spLocks noChangeArrowheads="1"/>
        </xdr:cNvSpPr>
      </xdr:nvSpPr>
      <xdr:spPr bwMode="auto">
        <a:xfrm>
          <a:off x="6018244" y="1516307"/>
          <a:ext cx="693804" cy="2378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39</xdr:col>
      <xdr:colOff>281276</xdr:colOff>
      <xdr:row>3</xdr:row>
      <xdr:rowOff>16076</xdr:rowOff>
    </xdr:from>
    <xdr:to>
      <xdr:col>39</xdr:col>
      <xdr:colOff>589284</xdr:colOff>
      <xdr:row>7</xdr:row>
      <xdr:rowOff>180897</xdr:rowOff>
    </xdr:to>
    <xdr:sp macro="" textlink="">
      <xdr:nvSpPr>
        <xdr:cNvPr id="132" name="Rectangle 94">
          <a:extLst>
            <a:ext uri="{FF2B5EF4-FFF2-40B4-BE49-F238E27FC236}">
              <a16:creationId xmlns:a16="http://schemas.microsoft.com/office/drawing/2014/main" id="{2D5C5557-4843-5260-4F51-158C73942A66}"/>
            </a:ext>
          </a:extLst>
        </xdr:cNvPr>
        <xdr:cNvSpPr>
          <a:spLocks noChangeArrowheads="1"/>
        </xdr:cNvSpPr>
      </xdr:nvSpPr>
      <xdr:spPr bwMode="auto">
        <a:xfrm>
          <a:off x="11095961" y="938096"/>
          <a:ext cx="280007" cy="816396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109156</xdr:colOff>
      <xdr:row>17</xdr:row>
      <xdr:rowOff>21525</xdr:rowOff>
    </xdr:from>
    <xdr:to>
      <xdr:col>41</xdr:col>
      <xdr:colOff>204483</xdr:colOff>
      <xdr:row>18</xdr:row>
      <xdr:rowOff>74779</xdr:rowOff>
    </xdr:to>
    <xdr:sp macro="" textlink="">
      <xdr:nvSpPr>
        <xdr:cNvPr id="133" name="Rectangle 96">
          <a:extLst>
            <a:ext uri="{FF2B5EF4-FFF2-40B4-BE49-F238E27FC236}">
              <a16:creationId xmlns:a16="http://schemas.microsoft.com/office/drawing/2014/main" id="{E947D57D-EB74-75B5-39DD-B4325D38CB91}"/>
            </a:ext>
          </a:extLst>
        </xdr:cNvPr>
        <xdr:cNvSpPr>
          <a:spLocks noChangeArrowheads="1"/>
        </xdr:cNvSpPr>
      </xdr:nvSpPr>
      <xdr:spPr bwMode="auto">
        <a:xfrm>
          <a:off x="11552491" y="3326700"/>
          <a:ext cx="695325" cy="23613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473460</xdr:colOff>
      <xdr:row>6</xdr:row>
      <xdr:rowOff>154752</xdr:rowOff>
    </xdr:from>
    <xdr:to>
      <xdr:col>41</xdr:col>
      <xdr:colOff>568787</xdr:colOff>
      <xdr:row>8</xdr:row>
      <xdr:rowOff>57546</xdr:rowOff>
    </xdr:to>
    <xdr:sp macro="" textlink="">
      <xdr:nvSpPr>
        <xdr:cNvPr id="134" name="Rectangle 97">
          <a:extLst>
            <a:ext uri="{FF2B5EF4-FFF2-40B4-BE49-F238E27FC236}">
              <a16:creationId xmlns:a16="http://schemas.microsoft.com/office/drawing/2014/main" id="{8B5466B2-AF09-1882-EB50-95372A02F0E2}"/>
            </a:ext>
          </a:extLst>
        </xdr:cNvPr>
        <xdr:cNvSpPr>
          <a:spLocks noChangeArrowheads="1"/>
        </xdr:cNvSpPr>
      </xdr:nvSpPr>
      <xdr:spPr bwMode="auto">
        <a:xfrm>
          <a:off x="11878695" y="1560642"/>
          <a:ext cx="695325" cy="24775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340966</xdr:colOff>
      <xdr:row>12</xdr:row>
      <xdr:rowOff>56652</xdr:rowOff>
    </xdr:from>
    <xdr:to>
      <xdr:col>35</xdr:col>
      <xdr:colOff>434962</xdr:colOff>
      <xdr:row>13</xdr:row>
      <xdr:rowOff>153669</xdr:rowOff>
    </xdr:to>
    <xdr:sp macro="" textlink="">
      <xdr:nvSpPr>
        <xdr:cNvPr id="135" name="Rectangle 100">
          <a:extLst>
            <a:ext uri="{FF2B5EF4-FFF2-40B4-BE49-F238E27FC236}">
              <a16:creationId xmlns:a16="http://schemas.microsoft.com/office/drawing/2014/main" id="{0EA619F0-480C-F338-4A65-96BBF3E9223B}"/>
            </a:ext>
          </a:extLst>
        </xdr:cNvPr>
        <xdr:cNvSpPr>
          <a:spLocks noChangeArrowheads="1"/>
        </xdr:cNvSpPr>
      </xdr:nvSpPr>
      <xdr:spPr bwMode="auto">
        <a:xfrm>
          <a:off x="8162201" y="2391033"/>
          <a:ext cx="695338" cy="25950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512803</xdr:colOff>
      <xdr:row>3</xdr:row>
      <xdr:rowOff>85153</xdr:rowOff>
    </xdr:from>
    <xdr:to>
      <xdr:col>36</xdr:col>
      <xdr:colOff>619970</xdr:colOff>
      <xdr:row>5</xdr:row>
      <xdr:rowOff>39105</xdr:rowOff>
    </xdr:to>
    <xdr:sp macro="" textlink="">
      <xdr:nvSpPr>
        <xdr:cNvPr id="136" name="Rectangle 101">
          <a:extLst>
            <a:ext uri="{FF2B5EF4-FFF2-40B4-BE49-F238E27FC236}">
              <a16:creationId xmlns:a16="http://schemas.microsoft.com/office/drawing/2014/main" id="{568608EB-29B5-09D0-DA7A-80ABEAFB2748}"/>
            </a:ext>
          </a:extLst>
        </xdr:cNvPr>
        <xdr:cNvSpPr>
          <a:spLocks noChangeArrowheads="1"/>
        </xdr:cNvSpPr>
      </xdr:nvSpPr>
      <xdr:spPr bwMode="auto">
        <a:xfrm>
          <a:off x="8925797" y="886009"/>
          <a:ext cx="698953" cy="2926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12</xdr:col>
      <xdr:colOff>171392</xdr:colOff>
      <xdr:row>4</xdr:row>
      <xdr:rowOff>166163</xdr:rowOff>
    </xdr:from>
    <xdr:to>
      <xdr:col>16</xdr:col>
      <xdr:colOff>129481</xdr:colOff>
      <xdr:row>7</xdr:row>
      <xdr:rowOff>21754</xdr:rowOff>
    </xdr:to>
    <xdr:sp macro="" textlink="">
      <xdr:nvSpPr>
        <xdr:cNvPr id="137" name="Rectangle 102">
          <a:extLst>
            <a:ext uri="{FF2B5EF4-FFF2-40B4-BE49-F238E27FC236}">
              <a16:creationId xmlns:a16="http://schemas.microsoft.com/office/drawing/2014/main" id="{2AA7916B-B28C-2989-31AB-8E68782CFA5E}"/>
            </a:ext>
          </a:extLst>
        </xdr:cNvPr>
        <xdr:cNvSpPr>
          <a:spLocks noChangeArrowheads="1"/>
        </xdr:cNvSpPr>
      </xdr:nvSpPr>
      <xdr:spPr bwMode="auto">
        <a:xfrm>
          <a:off x="2946342" y="1126827"/>
          <a:ext cx="877327" cy="3729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33</xdr:col>
      <xdr:colOff>256059</xdr:colOff>
      <xdr:row>24</xdr:row>
      <xdr:rowOff>8326</xdr:rowOff>
    </xdr:from>
    <xdr:to>
      <xdr:col>34</xdr:col>
      <xdr:colOff>404061</xdr:colOff>
      <xdr:row>29</xdr:row>
      <xdr:rowOff>77095</xdr:rowOff>
    </xdr:to>
    <xdr:sp macro="" textlink="">
      <xdr:nvSpPr>
        <xdr:cNvPr id="138" name="Rectangle 104">
          <a:extLst>
            <a:ext uri="{FF2B5EF4-FFF2-40B4-BE49-F238E27FC236}">
              <a16:creationId xmlns:a16="http://schemas.microsoft.com/office/drawing/2014/main" id="{BF0AE03F-BB0F-F0DF-6718-2845A740B682}"/>
            </a:ext>
          </a:extLst>
        </xdr:cNvPr>
        <xdr:cNvSpPr>
          <a:spLocks noChangeArrowheads="1"/>
        </xdr:cNvSpPr>
      </xdr:nvSpPr>
      <xdr:spPr bwMode="auto">
        <a:xfrm flipV="1">
          <a:off x="7847484" y="4423088"/>
          <a:ext cx="377812" cy="93010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516091</xdr:colOff>
      <xdr:row>19</xdr:row>
      <xdr:rowOff>84654</xdr:rowOff>
    </xdr:from>
    <xdr:to>
      <xdr:col>35</xdr:col>
      <xdr:colOff>597929</xdr:colOff>
      <xdr:row>21</xdr:row>
      <xdr:rowOff>8547</xdr:rowOff>
    </xdr:to>
    <xdr:sp macro="" textlink="">
      <xdr:nvSpPr>
        <xdr:cNvPr id="139" name="Rectangle 106">
          <a:extLst>
            <a:ext uri="{FF2B5EF4-FFF2-40B4-BE49-F238E27FC236}">
              <a16:creationId xmlns:a16="http://schemas.microsoft.com/office/drawing/2014/main" id="{04213C70-CFAF-D22C-5507-F2887D977F91}"/>
            </a:ext>
          </a:extLst>
        </xdr:cNvPr>
        <xdr:cNvSpPr>
          <a:spLocks noChangeArrowheads="1"/>
        </xdr:cNvSpPr>
      </xdr:nvSpPr>
      <xdr:spPr bwMode="auto">
        <a:xfrm>
          <a:off x="8263726" y="3740349"/>
          <a:ext cx="682005" cy="26860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37</xdr:col>
      <xdr:colOff>433540</xdr:colOff>
      <xdr:row>0</xdr:row>
      <xdr:rowOff>291886</xdr:rowOff>
    </xdr:from>
    <xdr:to>
      <xdr:col>38</xdr:col>
      <xdr:colOff>79485</xdr:colOff>
      <xdr:row>3</xdr:row>
      <xdr:rowOff>174045</xdr:rowOff>
    </xdr:to>
    <xdr:sp macro="" textlink="">
      <xdr:nvSpPr>
        <xdr:cNvPr id="140" name="Rectangle 129">
          <a:extLst>
            <a:ext uri="{FF2B5EF4-FFF2-40B4-BE49-F238E27FC236}">
              <a16:creationId xmlns:a16="http://schemas.microsoft.com/office/drawing/2014/main" id="{4347E727-A411-0D95-486E-8182EA02F274}"/>
            </a:ext>
          </a:extLst>
        </xdr:cNvPr>
        <xdr:cNvSpPr>
          <a:spLocks noChangeArrowheads="1"/>
        </xdr:cNvSpPr>
      </xdr:nvSpPr>
      <xdr:spPr bwMode="auto">
        <a:xfrm>
          <a:off x="10019500" y="310936"/>
          <a:ext cx="284522" cy="76573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105054</xdr:colOff>
      <xdr:row>9</xdr:row>
      <xdr:rowOff>31857</xdr:rowOff>
    </xdr:from>
    <xdr:to>
      <xdr:col>34</xdr:col>
      <xdr:colOff>484222</xdr:colOff>
      <xdr:row>14</xdr:row>
      <xdr:rowOff>89601</xdr:rowOff>
    </xdr:to>
    <xdr:sp macro="" textlink="">
      <xdr:nvSpPr>
        <xdr:cNvPr id="141" name="Rectangle 132">
          <a:extLst>
            <a:ext uri="{FF2B5EF4-FFF2-40B4-BE49-F238E27FC236}">
              <a16:creationId xmlns:a16="http://schemas.microsoft.com/office/drawing/2014/main" id="{9498E43C-0BAC-307F-EE52-FB5414A99C3D}"/>
            </a:ext>
          </a:extLst>
        </xdr:cNvPr>
        <xdr:cNvSpPr>
          <a:spLocks noChangeArrowheads="1"/>
        </xdr:cNvSpPr>
      </xdr:nvSpPr>
      <xdr:spPr bwMode="auto">
        <a:xfrm flipV="1">
          <a:off x="7900314" y="1959717"/>
          <a:ext cx="330557" cy="91691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26</xdr:col>
      <xdr:colOff>234904</xdr:colOff>
      <xdr:row>54</xdr:row>
      <xdr:rowOff>142701</xdr:rowOff>
    </xdr:from>
    <xdr:to>
      <xdr:col>28</xdr:col>
      <xdr:colOff>89653</xdr:colOff>
      <xdr:row>57</xdr:row>
      <xdr:rowOff>100328</xdr:rowOff>
    </xdr:to>
    <xdr:sp macro="" textlink="">
      <xdr:nvSpPr>
        <xdr:cNvPr id="142" name="Rectangle 186">
          <a:extLst>
            <a:ext uri="{FF2B5EF4-FFF2-40B4-BE49-F238E27FC236}">
              <a16:creationId xmlns:a16="http://schemas.microsoft.com/office/drawing/2014/main" id="{13DBFF5F-2B93-7943-4807-BC3DA2B14115}"/>
            </a:ext>
          </a:extLst>
        </xdr:cNvPr>
        <xdr:cNvSpPr>
          <a:spLocks noChangeArrowheads="1"/>
        </xdr:cNvSpPr>
      </xdr:nvSpPr>
      <xdr:spPr bwMode="auto">
        <a:xfrm>
          <a:off x="6217662" y="9543271"/>
          <a:ext cx="333281" cy="4967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36</xdr:col>
      <xdr:colOff>662532</xdr:colOff>
      <xdr:row>39</xdr:row>
      <xdr:rowOff>140704</xdr:rowOff>
    </xdr:from>
    <xdr:to>
      <xdr:col>37</xdr:col>
      <xdr:colOff>328031</xdr:colOff>
      <xdr:row>45</xdr:row>
      <xdr:rowOff>40139</xdr:rowOff>
    </xdr:to>
    <xdr:sp macro="" textlink="">
      <xdr:nvSpPr>
        <xdr:cNvPr id="143" name="Rectangle 104">
          <a:extLst>
            <a:ext uri="{FF2B5EF4-FFF2-40B4-BE49-F238E27FC236}">
              <a16:creationId xmlns:a16="http://schemas.microsoft.com/office/drawing/2014/main" id="{418556F8-A6C4-69E1-2E3D-594FD40A8ED3}"/>
            </a:ext>
          </a:extLst>
        </xdr:cNvPr>
        <xdr:cNvSpPr>
          <a:spLocks noChangeArrowheads="1"/>
        </xdr:cNvSpPr>
      </xdr:nvSpPr>
      <xdr:spPr bwMode="auto">
        <a:xfrm flipV="1">
          <a:off x="9667286" y="7124797"/>
          <a:ext cx="313897" cy="934571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25</xdr:col>
      <xdr:colOff>252053</xdr:colOff>
      <xdr:row>37</xdr:row>
      <xdr:rowOff>32555</xdr:rowOff>
    </xdr:from>
    <xdr:to>
      <xdr:col>27</xdr:col>
      <xdr:colOff>103451</xdr:colOff>
      <xdr:row>42</xdr:row>
      <xdr:rowOff>112098</xdr:rowOff>
    </xdr:to>
    <xdr:sp macro="" textlink="">
      <xdr:nvSpPr>
        <xdr:cNvPr id="144" name="Rectangle 104">
          <a:extLst>
            <a:ext uri="{FF2B5EF4-FFF2-40B4-BE49-F238E27FC236}">
              <a16:creationId xmlns:a16="http://schemas.microsoft.com/office/drawing/2014/main" id="{D19F8C10-D93B-51A9-55B7-6A03A8628822}"/>
            </a:ext>
          </a:extLst>
        </xdr:cNvPr>
        <xdr:cNvSpPr>
          <a:spLocks noChangeArrowheads="1"/>
        </xdr:cNvSpPr>
      </xdr:nvSpPr>
      <xdr:spPr bwMode="auto">
        <a:xfrm flipV="1">
          <a:off x="6005002" y="6663316"/>
          <a:ext cx="320634" cy="94086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155781</xdr:colOff>
      <xdr:row>12</xdr:row>
      <xdr:rowOff>43631</xdr:rowOff>
    </xdr:from>
    <xdr:to>
      <xdr:col>31</xdr:col>
      <xdr:colOff>14845</xdr:colOff>
      <xdr:row>13</xdr:row>
      <xdr:rowOff>101415</xdr:rowOff>
    </xdr:to>
    <xdr:sp macro="" textlink="">
      <xdr:nvSpPr>
        <xdr:cNvPr id="145" name="Rectangle 157">
          <a:extLst>
            <a:ext uri="{FF2B5EF4-FFF2-40B4-BE49-F238E27FC236}">
              <a16:creationId xmlns:a16="http://schemas.microsoft.com/office/drawing/2014/main" id="{CC807187-6F35-5967-47AF-263CECE923D7}"/>
            </a:ext>
          </a:extLst>
        </xdr:cNvPr>
        <xdr:cNvSpPr>
          <a:spLocks noChangeArrowheads="1"/>
        </xdr:cNvSpPr>
      </xdr:nvSpPr>
      <xdr:spPr bwMode="auto">
        <a:xfrm>
          <a:off x="6837493" y="2208679"/>
          <a:ext cx="337817" cy="21964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28</xdr:col>
      <xdr:colOff>112529</xdr:colOff>
      <xdr:row>21</xdr:row>
      <xdr:rowOff>146800</xdr:rowOff>
    </xdr:from>
    <xdr:to>
      <xdr:col>29</xdr:col>
      <xdr:colOff>225919</xdr:colOff>
      <xdr:row>23</xdr:row>
      <xdr:rowOff>13397</xdr:rowOff>
    </xdr:to>
    <xdr:sp macro="" textlink="">
      <xdr:nvSpPr>
        <xdr:cNvPr id="146" name="Rectangle 157">
          <a:extLst>
            <a:ext uri="{FF2B5EF4-FFF2-40B4-BE49-F238E27FC236}">
              <a16:creationId xmlns:a16="http://schemas.microsoft.com/office/drawing/2014/main" id="{2486B566-D095-E0DC-F50B-A42C14FFE5E6}"/>
            </a:ext>
          </a:extLst>
        </xdr:cNvPr>
        <xdr:cNvSpPr>
          <a:spLocks noChangeArrowheads="1"/>
        </xdr:cNvSpPr>
      </xdr:nvSpPr>
      <xdr:spPr bwMode="auto">
        <a:xfrm>
          <a:off x="6534620" y="4072221"/>
          <a:ext cx="332492" cy="21710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26</xdr:col>
      <xdr:colOff>44254</xdr:colOff>
      <xdr:row>8</xdr:row>
      <xdr:rowOff>149054</xdr:rowOff>
    </xdr:from>
    <xdr:to>
      <xdr:col>27</xdr:col>
      <xdr:colOff>147367</xdr:colOff>
      <xdr:row>10</xdr:row>
      <xdr:rowOff>17593</xdr:rowOff>
    </xdr:to>
    <xdr:sp macro="" textlink="">
      <xdr:nvSpPr>
        <xdr:cNvPr id="147" name="Rectangle 170">
          <a:extLst>
            <a:ext uri="{FF2B5EF4-FFF2-40B4-BE49-F238E27FC236}">
              <a16:creationId xmlns:a16="http://schemas.microsoft.com/office/drawing/2014/main" id="{79715E89-B81E-B150-2AAF-C1BB15B9C646}"/>
            </a:ext>
          </a:extLst>
        </xdr:cNvPr>
        <xdr:cNvSpPr>
          <a:spLocks noChangeArrowheads="1"/>
        </xdr:cNvSpPr>
      </xdr:nvSpPr>
      <xdr:spPr bwMode="auto">
        <a:xfrm>
          <a:off x="6046062" y="1787052"/>
          <a:ext cx="323190" cy="22616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27</xdr:col>
      <xdr:colOff>1684</xdr:colOff>
      <xdr:row>35</xdr:row>
      <xdr:rowOff>110554</xdr:rowOff>
    </xdr:from>
    <xdr:to>
      <xdr:col>28</xdr:col>
      <xdr:colOff>114520</xdr:colOff>
      <xdr:row>36</xdr:row>
      <xdr:rowOff>167620</xdr:rowOff>
    </xdr:to>
    <xdr:sp macro="" textlink="">
      <xdr:nvSpPr>
        <xdr:cNvPr id="148" name="Rectangle 176">
          <a:extLst>
            <a:ext uri="{FF2B5EF4-FFF2-40B4-BE49-F238E27FC236}">
              <a16:creationId xmlns:a16="http://schemas.microsoft.com/office/drawing/2014/main" id="{624D22C3-05FD-0F39-7729-E4B7074F7FAB}"/>
            </a:ext>
          </a:extLst>
        </xdr:cNvPr>
        <xdr:cNvSpPr>
          <a:spLocks noChangeArrowheads="1"/>
        </xdr:cNvSpPr>
      </xdr:nvSpPr>
      <xdr:spPr bwMode="auto">
        <a:xfrm>
          <a:off x="6214225" y="6403217"/>
          <a:ext cx="321970" cy="2130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20</xdr:col>
      <xdr:colOff>52671</xdr:colOff>
      <xdr:row>19</xdr:row>
      <xdr:rowOff>12582</xdr:rowOff>
    </xdr:from>
    <xdr:to>
      <xdr:col>23</xdr:col>
      <xdr:colOff>68342</xdr:colOff>
      <xdr:row>20</xdr:row>
      <xdr:rowOff>97594</xdr:rowOff>
    </xdr:to>
    <xdr:sp macro="" textlink="">
      <xdr:nvSpPr>
        <xdr:cNvPr id="149" name="Rectangle 45">
          <a:extLst>
            <a:ext uri="{FF2B5EF4-FFF2-40B4-BE49-F238E27FC236}">
              <a16:creationId xmlns:a16="http://schemas.microsoft.com/office/drawing/2014/main" id="{965DFEA0-220D-4CBE-1A29-724CA8874095}"/>
            </a:ext>
          </a:extLst>
        </xdr:cNvPr>
        <xdr:cNvSpPr>
          <a:spLocks noChangeArrowheads="1"/>
        </xdr:cNvSpPr>
      </xdr:nvSpPr>
      <xdr:spPr bwMode="auto">
        <a:xfrm>
          <a:off x="4675622" y="3411344"/>
          <a:ext cx="705100" cy="24489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8</xdr:col>
      <xdr:colOff>172915</xdr:colOff>
      <xdr:row>31</xdr:row>
      <xdr:rowOff>89014</xdr:rowOff>
    </xdr:from>
    <xdr:to>
      <xdr:col>11</xdr:col>
      <xdr:colOff>173022</xdr:colOff>
      <xdr:row>33</xdr:row>
      <xdr:rowOff>4049</xdr:rowOff>
    </xdr:to>
    <xdr:sp macro="" textlink="">
      <xdr:nvSpPr>
        <xdr:cNvPr id="150" name="Rectangle 42">
          <a:extLst>
            <a:ext uri="{FF2B5EF4-FFF2-40B4-BE49-F238E27FC236}">
              <a16:creationId xmlns:a16="http://schemas.microsoft.com/office/drawing/2014/main" id="{DBD44D9E-CDCD-8BC7-2240-04C67996C262}"/>
            </a:ext>
          </a:extLst>
        </xdr:cNvPr>
        <xdr:cNvSpPr>
          <a:spLocks noChangeArrowheads="1"/>
        </xdr:cNvSpPr>
      </xdr:nvSpPr>
      <xdr:spPr bwMode="auto">
        <a:xfrm>
          <a:off x="2028627" y="5534441"/>
          <a:ext cx="689535" cy="25445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39</xdr:col>
      <xdr:colOff>361224</xdr:colOff>
      <xdr:row>4</xdr:row>
      <xdr:rowOff>85926</xdr:rowOff>
    </xdr:from>
    <xdr:to>
      <xdr:col>40</xdr:col>
      <xdr:colOff>442953</xdr:colOff>
      <xdr:row>5</xdr:row>
      <xdr:rowOff>141633</xdr:rowOff>
    </xdr:to>
    <xdr:sp macro="" textlink="">
      <xdr:nvSpPr>
        <xdr:cNvPr id="151" name="Rectangle 42">
          <a:extLst>
            <a:ext uri="{FF2B5EF4-FFF2-40B4-BE49-F238E27FC236}">
              <a16:creationId xmlns:a16="http://schemas.microsoft.com/office/drawing/2014/main" id="{D589B128-0B1F-6DB4-9C7B-1FDC21CD23E2}"/>
            </a:ext>
          </a:extLst>
        </xdr:cNvPr>
        <xdr:cNvSpPr>
          <a:spLocks noChangeArrowheads="1"/>
        </xdr:cNvSpPr>
      </xdr:nvSpPr>
      <xdr:spPr bwMode="auto">
        <a:xfrm>
          <a:off x="11166384" y="1166061"/>
          <a:ext cx="691329" cy="2233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</xdr:col>
      <xdr:colOff>33174</xdr:colOff>
      <xdr:row>14</xdr:row>
      <xdr:rowOff>105625</xdr:rowOff>
    </xdr:from>
    <xdr:to>
      <xdr:col>5</xdr:col>
      <xdr:colOff>40280</xdr:colOff>
      <xdr:row>16</xdr:row>
      <xdr:rowOff>42560</xdr:rowOff>
    </xdr:to>
    <xdr:sp macro="" textlink="">
      <xdr:nvSpPr>
        <xdr:cNvPr id="152" name="Rectangle 45">
          <a:extLst>
            <a:ext uri="{FF2B5EF4-FFF2-40B4-BE49-F238E27FC236}">
              <a16:creationId xmlns:a16="http://schemas.microsoft.com/office/drawing/2014/main" id="{9271BE41-BD59-FFF6-F5CF-3800B344810C}"/>
            </a:ext>
          </a:extLst>
        </xdr:cNvPr>
        <xdr:cNvSpPr>
          <a:spLocks noChangeArrowheads="1"/>
        </xdr:cNvSpPr>
      </xdr:nvSpPr>
      <xdr:spPr bwMode="auto">
        <a:xfrm>
          <a:off x="519554" y="2624005"/>
          <a:ext cx="696534" cy="27560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8578</xdr:colOff>
      <xdr:row>36</xdr:row>
      <xdr:rowOff>130282</xdr:rowOff>
    </xdr:from>
    <xdr:to>
      <xdr:col>33</xdr:col>
      <xdr:colOff>171154</xdr:colOff>
      <xdr:row>38</xdr:row>
      <xdr:rowOff>11534</xdr:rowOff>
    </xdr:to>
    <xdr:sp macro="" textlink="">
      <xdr:nvSpPr>
        <xdr:cNvPr id="153" name="Rectangle 142">
          <a:extLst>
            <a:ext uri="{FF2B5EF4-FFF2-40B4-BE49-F238E27FC236}">
              <a16:creationId xmlns:a16="http://schemas.microsoft.com/office/drawing/2014/main" id="{1F912AFC-0907-9C4C-4897-1EDCF6E74E4D}"/>
            </a:ext>
          </a:extLst>
        </xdr:cNvPr>
        <xdr:cNvSpPr>
          <a:spLocks noChangeArrowheads="1"/>
        </xdr:cNvSpPr>
      </xdr:nvSpPr>
      <xdr:spPr bwMode="auto">
        <a:xfrm>
          <a:off x="7398768" y="6412851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27</xdr:col>
      <xdr:colOff>235516</xdr:colOff>
      <xdr:row>58</xdr:row>
      <xdr:rowOff>53228</xdr:rowOff>
    </xdr:from>
    <xdr:to>
      <xdr:col>29</xdr:col>
      <xdr:colOff>134270</xdr:colOff>
      <xdr:row>59</xdr:row>
      <xdr:rowOff>154285</xdr:rowOff>
    </xdr:to>
    <xdr:sp macro="" textlink="">
      <xdr:nvSpPr>
        <xdr:cNvPr id="154" name="Rectangle 146">
          <a:extLst>
            <a:ext uri="{FF2B5EF4-FFF2-40B4-BE49-F238E27FC236}">
              <a16:creationId xmlns:a16="http://schemas.microsoft.com/office/drawing/2014/main" id="{A19BBFFC-16B4-C016-E41F-B1805056A278}"/>
            </a:ext>
          </a:extLst>
        </xdr:cNvPr>
        <xdr:cNvSpPr>
          <a:spLocks noChangeArrowheads="1"/>
        </xdr:cNvSpPr>
      </xdr:nvSpPr>
      <xdr:spPr bwMode="auto">
        <a:xfrm>
          <a:off x="6419482" y="10267950"/>
          <a:ext cx="365336" cy="26690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34</xdr:col>
      <xdr:colOff>407187</xdr:colOff>
      <xdr:row>56</xdr:row>
      <xdr:rowOff>112708</xdr:rowOff>
    </xdr:from>
    <xdr:to>
      <xdr:col>35</xdr:col>
      <xdr:colOff>169481</xdr:colOff>
      <xdr:row>58</xdr:row>
      <xdr:rowOff>23582</xdr:rowOff>
    </xdr:to>
    <xdr:sp macro="" textlink="">
      <xdr:nvSpPr>
        <xdr:cNvPr id="155" name="Rectangle 150">
          <a:extLst>
            <a:ext uri="{FF2B5EF4-FFF2-40B4-BE49-F238E27FC236}">
              <a16:creationId xmlns:a16="http://schemas.microsoft.com/office/drawing/2014/main" id="{856BF57C-FC01-49D6-898A-8EFCEB6345DB}"/>
            </a:ext>
          </a:extLst>
        </xdr:cNvPr>
        <xdr:cNvSpPr>
          <a:spLocks noChangeArrowheads="1"/>
        </xdr:cNvSpPr>
      </xdr:nvSpPr>
      <xdr:spPr bwMode="auto">
        <a:xfrm>
          <a:off x="8218897" y="9854515"/>
          <a:ext cx="392020" cy="2589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32</xdr:col>
      <xdr:colOff>89945</xdr:colOff>
      <xdr:row>42</xdr:row>
      <xdr:rowOff>24846</xdr:rowOff>
    </xdr:from>
    <xdr:to>
      <xdr:col>33</xdr:col>
      <xdr:colOff>238713</xdr:colOff>
      <xdr:row>43</xdr:row>
      <xdr:rowOff>91306</xdr:rowOff>
    </xdr:to>
    <xdr:sp macro="" textlink="">
      <xdr:nvSpPr>
        <xdr:cNvPr id="156" name="Rectangle 154">
          <a:extLst>
            <a:ext uri="{FF2B5EF4-FFF2-40B4-BE49-F238E27FC236}">
              <a16:creationId xmlns:a16="http://schemas.microsoft.com/office/drawing/2014/main" id="{B48A832E-ACEE-B4A0-33E8-9733C2128D36}"/>
            </a:ext>
          </a:extLst>
        </xdr:cNvPr>
        <xdr:cNvSpPr>
          <a:spLocks noChangeArrowheads="1"/>
        </xdr:cNvSpPr>
      </xdr:nvSpPr>
      <xdr:spPr bwMode="auto">
        <a:xfrm>
          <a:off x="7470610" y="7357131"/>
          <a:ext cx="369141" cy="23579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26</xdr:col>
      <xdr:colOff>1266</xdr:colOff>
      <xdr:row>24</xdr:row>
      <xdr:rowOff>61100</xdr:rowOff>
    </xdr:from>
    <xdr:to>
      <xdr:col>27</xdr:col>
      <xdr:colOff>121921</xdr:colOff>
      <xdr:row>27</xdr:row>
      <xdr:rowOff>44939</xdr:rowOff>
    </xdr:to>
    <xdr:sp macro="" textlink="">
      <xdr:nvSpPr>
        <xdr:cNvPr id="157" name="Rectangle 158">
          <a:extLst>
            <a:ext uri="{FF2B5EF4-FFF2-40B4-BE49-F238E27FC236}">
              <a16:creationId xmlns:a16="http://schemas.microsoft.com/office/drawing/2014/main" id="{CC0A4546-E25B-6FF3-56A8-FEC7F8CB67DD}"/>
            </a:ext>
          </a:extLst>
        </xdr:cNvPr>
        <xdr:cNvSpPr>
          <a:spLocks noChangeArrowheads="1"/>
        </xdr:cNvSpPr>
      </xdr:nvSpPr>
      <xdr:spPr bwMode="auto">
        <a:xfrm>
          <a:off x="6012599" y="4306529"/>
          <a:ext cx="331097" cy="50643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39</xdr:col>
      <xdr:colOff>663275</xdr:colOff>
      <xdr:row>58</xdr:row>
      <xdr:rowOff>109306</xdr:rowOff>
    </xdr:from>
    <xdr:to>
      <xdr:col>40</xdr:col>
      <xdr:colOff>371426</xdr:colOff>
      <xdr:row>59</xdr:row>
      <xdr:rowOff>154664</xdr:rowOff>
    </xdr:to>
    <xdr:sp macro="" textlink="">
      <xdr:nvSpPr>
        <xdr:cNvPr id="158" name="Rectangle 162">
          <a:extLst>
            <a:ext uri="{FF2B5EF4-FFF2-40B4-BE49-F238E27FC236}">
              <a16:creationId xmlns:a16="http://schemas.microsoft.com/office/drawing/2014/main" id="{F07AD7A4-77D4-A947-DE18-B11D23040705}"/>
            </a:ext>
          </a:extLst>
        </xdr:cNvPr>
        <xdr:cNvSpPr>
          <a:spLocks noChangeArrowheads="1"/>
        </xdr:cNvSpPr>
      </xdr:nvSpPr>
      <xdr:spPr bwMode="auto">
        <a:xfrm>
          <a:off x="11551730" y="10349647"/>
          <a:ext cx="344114" cy="22038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35</xdr:col>
      <xdr:colOff>489566</xdr:colOff>
      <xdr:row>48</xdr:row>
      <xdr:rowOff>10753</xdr:rowOff>
    </xdr:from>
    <xdr:to>
      <xdr:col>36</xdr:col>
      <xdr:colOff>174947</xdr:colOff>
      <xdr:row>49</xdr:row>
      <xdr:rowOff>61430</xdr:rowOff>
    </xdr:to>
    <xdr:sp macro="" textlink="">
      <xdr:nvSpPr>
        <xdr:cNvPr id="159" name="Rectangle 166">
          <a:extLst>
            <a:ext uri="{FF2B5EF4-FFF2-40B4-BE49-F238E27FC236}">
              <a16:creationId xmlns:a16="http://schemas.microsoft.com/office/drawing/2014/main" id="{65AC9B58-37E3-4F08-C783-E4418E22D0E0}"/>
            </a:ext>
          </a:extLst>
        </xdr:cNvPr>
        <xdr:cNvSpPr>
          <a:spLocks noChangeArrowheads="1"/>
        </xdr:cNvSpPr>
      </xdr:nvSpPr>
      <xdr:spPr bwMode="auto">
        <a:xfrm>
          <a:off x="8902560" y="8380658"/>
          <a:ext cx="324468" cy="22001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29</xdr:col>
      <xdr:colOff>185973</xdr:colOff>
      <xdr:row>38</xdr:row>
      <xdr:rowOff>123824</xdr:rowOff>
    </xdr:from>
    <xdr:to>
      <xdr:col>31</xdr:col>
      <xdr:colOff>33122</xdr:colOff>
      <xdr:row>39</xdr:row>
      <xdr:rowOff>176320</xdr:rowOff>
    </xdr:to>
    <xdr:sp macro="" textlink="">
      <xdr:nvSpPr>
        <xdr:cNvPr id="160" name="Rectangle 169">
          <a:extLst>
            <a:ext uri="{FF2B5EF4-FFF2-40B4-BE49-F238E27FC236}">
              <a16:creationId xmlns:a16="http://schemas.microsoft.com/office/drawing/2014/main" id="{18B64313-B7B6-1D47-CAD3-3A41DE8683C2}"/>
            </a:ext>
          </a:extLst>
        </xdr:cNvPr>
        <xdr:cNvSpPr>
          <a:spLocks noChangeArrowheads="1"/>
        </xdr:cNvSpPr>
      </xdr:nvSpPr>
      <xdr:spPr bwMode="auto">
        <a:xfrm>
          <a:off x="6809658" y="7010399"/>
          <a:ext cx="332865" cy="22615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30</xdr:col>
      <xdr:colOff>185420</xdr:colOff>
      <xdr:row>61</xdr:row>
      <xdr:rowOff>49993</xdr:rowOff>
    </xdr:from>
    <xdr:to>
      <xdr:col>32</xdr:col>
      <xdr:colOff>49842</xdr:colOff>
      <xdr:row>62</xdr:row>
      <xdr:rowOff>130742</xdr:rowOff>
    </xdr:to>
    <xdr:sp macro="" textlink="">
      <xdr:nvSpPr>
        <xdr:cNvPr id="161" name="Rectangle 171">
          <a:extLst>
            <a:ext uri="{FF2B5EF4-FFF2-40B4-BE49-F238E27FC236}">
              <a16:creationId xmlns:a16="http://schemas.microsoft.com/office/drawing/2014/main" id="{5DD220A2-1AA6-C497-1526-E45832831CE6}"/>
            </a:ext>
          </a:extLst>
        </xdr:cNvPr>
        <xdr:cNvSpPr>
          <a:spLocks noChangeArrowheads="1"/>
        </xdr:cNvSpPr>
      </xdr:nvSpPr>
      <xdr:spPr bwMode="auto">
        <a:xfrm>
          <a:off x="7047230" y="10878013"/>
          <a:ext cx="340546" cy="22912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34</xdr:col>
      <xdr:colOff>64426</xdr:colOff>
      <xdr:row>61</xdr:row>
      <xdr:rowOff>98690</xdr:rowOff>
    </xdr:from>
    <xdr:to>
      <xdr:col>34</xdr:col>
      <xdr:colOff>430147</xdr:colOff>
      <xdr:row>62</xdr:row>
      <xdr:rowOff>174475</xdr:rowOff>
    </xdr:to>
    <xdr:sp macro="" textlink="">
      <xdr:nvSpPr>
        <xdr:cNvPr id="162" name="Rectangle 175">
          <a:extLst>
            <a:ext uri="{FF2B5EF4-FFF2-40B4-BE49-F238E27FC236}">
              <a16:creationId xmlns:a16="http://schemas.microsoft.com/office/drawing/2014/main" id="{1A1CBCC6-2F48-128F-ACB5-E7C507F3F147}"/>
            </a:ext>
          </a:extLst>
        </xdr:cNvPr>
        <xdr:cNvSpPr>
          <a:spLocks noChangeArrowheads="1"/>
        </xdr:cNvSpPr>
      </xdr:nvSpPr>
      <xdr:spPr bwMode="auto">
        <a:xfrm>
          <a:off x="7859686" y="10917185"/>
          <a:ext cx="328211" cy="2336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31</xdr:col>
      <xdr:colOff>184586</xdr:colOff>
      <xdr:row>57</xdr:row>
      <xdr:rowOff>59255</xdr:rowOff>
    </xdr:from>
    <xdr:to>
      <xdr:col>33</xdr:col>
      <xdr:colOff>47591</xdr:colOff>
      <xdr:row>58</xdr:row>
      <xdr:rowOff>129625</xdr:rowOff>
    </xdr:to>
    <xdr:sp macro="" textlink="">
      <xdr:nvSpPr>
        <xdr:cNvPr id="163" name="Rectangle 178">
          <a:extLst>
            <a:ext uri="{FF2B5EF4-FFF2-40B4-BE49-F238E27FC236}">
              <a16:creationId xmlns:a16="http://schemas.microsoft.com/office/drawing/2014/main" id="{00E71A47-24C6-55EF-AA0A-6C8EB2B156A9}"/>
            </a:ext>
          </a:extLst>
        </xdr:cNvPr>
        <xdr:cNvSpPr>
          <a:spLocks noChangeArrowheads="1"/>
        </xdr:cNvSpPr>
      </xdr:nvSpPr>
      <xdr:spPr bwMode="auto">
        <a:xfrm>
          <a:off x="7274996" y="10226240"/>
          <a:ext cx="329873" cy="20870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7</xdr:col>
      <xdr:colOff>35831</xdr:colOff>
      <xdr:row>60</xdr:row>
      <xdr:rowOff>62536</xdr:rowOff>
    </xdr:from>
    <xdr:to>
      <xdr:col>10</xdr:col>
      <xdr:colOff>40415</xdr:colOff>
      <xdr:row>61</xdr:row>
      <xdr:rowOff>165315</xdr:rowOff>
    </xdr:to>
    <xdr:sp macro="" textlink="">
      <xdr:nvSpPr>
        <xdr:cNvPr id="164" name="Rectangle 110">
          <a:extLst>
            <a:ext uri="{FF2B5EF4-FFF2-40B4-BE49-F238E27FC236}">
              <a16:creationId xmlns:a16="http://schemas.microsoft.com/office/drawing/2014/main" id="{CB513A47-0EB1-AAA9-99CA-999A8C702230}"/>
            </a:ext>
          </a:extLst>
        </xdr:cNvPr>
        <xdr:cNvSpPr>
          <a:spLocks noChangeArrowheads="1"/>
        </xdr:cNvSpPr>
      </xdr:nvSpPr>
      <xdr:spPr bwMode="auto">
        <a:xfrm>
          <a:off x="1671258" y="10670060"/>
          <a:ext cx="694013" cy="25266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8</xdr:col>
      <xdr:colOff>213519</xdr:colOff>
      <xdr:row>51</xdr:row>
      <xdr:rowOff>104426</xdr:rowOff>
    </xdr:from>
    <xdr:to>
      <xdr:col>11</xdr:col>
      <xdr:colOff>232463</xdr:colOff>
      <xdr:row>52</xdr:row>
      <xdr:rowOff>187782</xdr:rowOff>
    </xdr:to>
    <xdr:sp macro="" textlink="">
      <xdr:nvSpPr>
        <xdr:cNvPr id="165" name="Rectangle 110">
          <a:extLst>
            <a:ext uri="{FF2B5EF4-FFF2-40B4-BE49-F238E27FC236}">
              <a16:creationId xmlns:a16="http://schemas.microsoft.com/office/drawing/2014/main" id="{3253FC68-4E82-81E0-888D-58F034F2CE4E}"/>
            </a:ext>
          </a:extLst>
        </xdr:cNvPr>
        <xdr:cNvSpPr>
          <a:spLocks noChangeArrowheads="1"/>
        </xdr:cNvSpPr>
      </xdr:nvSpPr>
      <xdr:spPr bwMode="auto">
        <a:xfrm>
          <a:off x="2059706" y="9156805"/>
          <a:ext cx="708372" cy="25268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16</xdr:col>
      <xdr:colOff>144811</xdr:colOff>
      <xdr:row>22</xdr:row>
      <xdr:rowOff>72989</xdr:rowOff>
    </xdr:from>
    <xdr:to>
      <xdr:col>19</xdr:col>
      <xdr:colOff>159481</xdr:colOff>
      <xdr:row>23</xdr:row>
      <xdr:rowOff>50830</xdr:rowOff>
    </xdr:to>
    <xdr:sp macro="" textlink="">
      <xdr:nvSpPr>
        <xdr:cNvPr id="166" name="Rectangle 110">
          <a:extLst>
            <a:ext uri="{FF2B5EF4-FFF2-40B4-BE49-F238E27FC236}">
              <a16:creationId xmlns:a16="http://schemas.microsoft.com/office/drawing/2014/main" id="{DCC47661-F91B-514E-BB23-F16CCAABAF48}"/>
            </a:ext>
          </a:extLst>
        </xdr:cNvPr>
        <xdr:cNvSpPr>
          <a:spLocks noChangeArrowheads="1"/>
        </xdr:cNvSpPr>
      </xdr:nvSpPr>
      <xdr:spPr bwMode="auto">
        <a:xfrm>
          <a:off x="3838999" y="3970226"/>
          <a:ext cx="704099" cy="14717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192112</xdr:colOff>
      <xdr:row>60</xdr:row>
      <xdr:rowOff>183782</xdr:rowOff>
    </xdr:from>
    <xdr:to>
      <xdr:col>36</xdr:col>
      <xdr:colOff>287319</xdr:colOff>
      <xdr:row>62</xdr:row>
      <xdr:rowOff>86563</xdr:rowOff>
    </xdr:to>
    <xdr:sp macro="" textlink="">
      <xdr:nvSpPr>
        <xdr:cNvPr id="167" name="Rectangle 110">
          <a:extLst>
            <a:ext uri="{FF2B5EF4-FFF2-40B4-BE49-F238E27FC236}">
              <a16:creationId xmlns:a16="http://schemas.microsoft.com/office/drawing/2014/main" id="{E38A68BD-D132-2B19-0901-E99D4602BE3E}"/>
            </a:ext>
          </a:extLst>
        </xdr:cNvPr>
        <xdr:cNvSpPr>
          <a:spLocks noChangeArrowheads="1"/>
        </xdr:cNvSpPr>
      </xdr:nvSpPr>
      <xdr:spPr bwMode="auto">
        <a:xfrm>
          <a:off x="8577922" y="10825112"/>
          <a:ext cx="695325" cy="24774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33</xdr:col>
      <xdr:colOff>95565</xdr:colOff>
      <xdr:row>23</xdr:row>
      <xdr:rowOff>50162</xdr:rowOff>
    </xdr:from>
    <xdr:to>
      <xdr:col>34</xdr:col>
      <xdr:colOff>608659</xdr:colOff>
      <xdr:row>24</xdr:row>
      <xdr:rowOff>123215</xdr:rowOff>
    </xdr:to>
    <xdr:sp macro="" textlink="">
      <xdr:nvSpPr>
        <xdr:cNvPr id="168" name="Rectangle 110">
          <a:extLst>
            <a:ext uri="{FF2B5EF4-FFF2-40B4-BE49-F238E27FC236}">
              <a16:creationId xmlns:a16="http://schemas.microsoft.com/office/drawing/2014/main" id="{40EFAE53-815A-360F-B304-9B4513B695C9}"/>
            </a:ext>
          </a:extLst>
        </xdr:cNvPr>
        <xdr:cNvSpPr>
          <a:spLocks noChangeArrowheads="1"/>
        </xdr:cNvSpPr>
      </xdr:nvSpPr>
      <xdr:spPr bwMode="auto">
        <a:xfrm>
          <a:off x="7706040" y="4116732"/>
          <a:ext cx="695366" cy="24238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10</xdr:col>
      <xdr:colOff>129206</xdr:colOff>
      <xdr:row>58</xdr:row>
      <xdr:rowOff>131465</xdr:rowOff>
    </xdr:from>
    <xdr:to>
      <xdr:col>13</xdr:col>
      <xdr:colOff>132315</xdr:colOff>
      <xdr:row>60</xdr:row>
      <xdr:rowOff>5839</xdr:rowOff>
    </xdr:to>
    <xdr:sp macro="" textlink="">
      <xdr:nvSpPr>
        <xdr:cNvPr id="169" name="Rectangle 110">
          <a:extLst>
            <a:ext uri="{FF2B5EF4-FFF2-40B4-BE49-F238E27FC236}">
              <a16:creationId xmlns:a16="http://schemas.microsoft.com/office/drawing/2014/main" id="{4C7E75F2-CF39-75CE-7BF4-CD606AF0A79A}"/>
            </a:ext>
          </a:extLst>
        </xdr:cNvPr>
        <xdr:cNvSpPr>
          <a:spLocks noChangeArrowheads="1"/>
        </xdr:cNvSpPr>
      </xdr:nvSpPr>
      <xdr:spPr bwMode="auto">
        <a:xfrm>
          <a:off x="2444537" y="10381272"/>
          <a:ext cx="692538" cy="23245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559792</xdr:colOff>
      <xdr:row>60</xdr:row>
      <xdr:rowOff>118747</xdr:rowOff>
    </xdr:from>
    <xdr:to>
      <xdr:col>36</xdr:col>
      <xdr:colOff>664720</xdr:colOff>
      <xdr:row>62</xdr:row>
      <xdr:rowOff>171497</xdr:rowOff>
    </xdr:to>
    <xdr:sp macro="" textlink="">
      <xdr:nvSpPr>
        <xdr:cNvPr id="170" name="Rectangle 110">
          <a:extLst>
            <a:ext uri="{FF2B5EF4-FFF2-40B4-BE49-F238E27FC236}">
              <a16:creationId xmlns:a16="http://schemas.microsoft.com/office/drawing/2014/main" id="{B8A19B75-B22A-7044-C292-F2FDCC8CCB5C}"/>
            </a:ext>
          </a:extLst>
        </xdr:cNvPr>
        <xdr:cNvSpPr>
          <a:spLocks noChangeArrowheads="1"/>
        </xdr:cNvSpPr>
      </xdr:nvSpPr>
      <xdr:spPr bwMode="auto">
        <a:xfrm>
          <a:off x="8917027" y="10731502"/>
          <a:ext cx="695325" cy="37845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233831</xdr:colOff>
      <xdr:row>40</xdr:row>
      <xdr:rowOff>140650</xdr:rowOff>
    </xdr:from>
    <xdr:to>
      <xdr:col>31</xdr:col>
      <xdr:colOff>223801</xdr:colOff>
      <xdr:row>42</xdr:row>
      <xdr:rowOff>40953</xdr:rowOff>
    </xdr:to>
    <xdr:sp macro="" textlink="">
      <xdr:nvSpPr>
        <xdr:cNvPr id="171" name="Rectangle 110">
          <a:extLst>
            <a:ext uri="{FF2B5EF4-FFF2-40B4-BE49-F238E27FC236}">
              <a16:creationId xmlns:a16="http://schemas.microsoft.com/office/drawing/2014/main" id="{944B7E1D-3798-86F5-BD56-D63FBE5FC00F}"/>
            </a:ext>
          </a:extLst>
        </xdr:cNvPr>
        <xdr:cNvSpPr>
          <a:spLocks noChangeArrowheads="1"/>
        </xdr:cNvSpPr>
      </xdr:nvSpPr>
      <xdr:spPr bwMode="auto">
        <a:xfrm>
          <a:off x="6676208" y="7134268"/>
          <a:ext cx="688912" cy="2389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189806</xdr:colOff>
      <xdr:row>59</xdr:row>
      <xdr:rowOff>135622</xdr:rowOff>
    </xdr:from>
    <xdr:to>
      <xdr:col>32</xdr:col>
      <xdr:colOff>203305</xdr:colOff>
      <xdr:row>61</xdr:row>
      <xdr:rowOff>42488</xdr:rowOff>
    </xdr:to>
    <xdr:sp macro="" textlink="">
      <xdr:nvSpPr>
        <xdr:cNvPr id="172" name="Rectangle 110">
          <a:extLst>
            <a:ext uri="{FF2B5EF4-FFF2-40B4-BE49-F238E27FC236}">
              <a16:creationId xmlns:a16="http://schemas.microsoft.com/office/drawing/2014/main" id="{45AE075D-D6BE-0C23-0D5C-D4D697A371C6}"/>
            </a:ext>
          </a:extLst>
        </xdr:cNvPr>
        <xdr:cNvSpPr>
          <a:spLocks noChangeArrowheads="1"/>
        </xdr:cNvSpPr>
      </xdr:nvSpPr>
      <xdr:spPr bwMode="auto">
        <a:xfrm>
          <a:off x="6861993" y="10564287"/>
          <a:ext cx="712380" cy="2455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</xdr:col>
      <xdr:colOff>33716</xdr:colOff>
      <xdr:row>2</xdr:row>
      <xdr:rowOff>152098</xdr:rowOff>
    </xdr:from>
    <xdr:to>
      <xdr:col>7</xdr:col>
      <xdr:colOff>129017</xdr:colOff>
      <xdr:row>4</xdr:row>
      <xdr:rowOff>62825</xdr:rowOff>
    </xdr:to>
    <xdr:sp macro="" textlink="">
      <xdr:nvSpPr>
        <xdr:cNvPr id="173" name="Rectangle 110">
          <a:extLst>
            <a:ext uri="{FF2B5EF4-FFF2-40B4-BE49-F238E27FC236}">
              <a16:creationId xmlns:a16="http://schemas.microsoft.com/office/drawing/2014/main" id="{1ADD6772-720B-8AE2-6028-5FE9E8F6AAC2}"/>
            </a:ext>
          </a:extLst>
        </xdr:cNvPr>
        <xdr:cNvSpPr>
          <a:spLocks noChangeArrowheads="1"/>
        </xdr:cNvSpPr>
      </xdr:nvSpPr>
      <xdr:spPr bwMode="auto">
        <a:xfrm flipV="1">
          <a:off x="979715" y="592667"/>
          <a:ext cx="784729" cy="28000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</xdr:col>
      <xdr:colOff>10010</xdr:colOff>
      <xdr:row>54</xdr:row>
      <xdr:rowOff>140406</xdr:rowOff>
    </xdr:from>
    <xdr:to>
      <xdr:col>6</xdr:col>
      <xdr:colOff>29304</xdr:colOff>
      <xdr:row>56</xdr:row>
      <xdr:rowOff>44155</xdr:rowOff>
    </xdr:to>
    <xdr:sp macro="" textlink="">
      <xdr:nvSpPr>
        <xdr:cNvPr id="174" name="Rectangle 110">
          <a:extLst>
            <a:ext uri="{FF2B5EF4-FFF2-40B4-BE49-F238E27FC236}">
              <a16:creationId xmlns:a16="http://schemas.microsoft.com/office/drawing/2014/main" id="{E261C881-CA63-3CB0-1A13-772F39FE194D}"/>
            </a:ext>
          </a:extLst>
        </xdr:cNvPr>
        <xdr:cNvSpPr>
          <a:spLocks noChangeArrowheads="1"/>
        </xdr:cNvSpPr>
      </xdr:nvSpPr>
      <xdr:spPr bwMode="auto">
        <a:xfrm>
          <a:off x="735724" y="9710310"/>
          <a:ext cx="699201" cy="25451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39547</xdr:colOff>
      <xdr:row>5</xdr:row>
      <xdr:rowOff>160749</xdr:rowOff>
    </xdr:from>
    <xdr:to>
      <xdr:col>29</xdr:col>
      <xdr:colOff>151260</xdr:colOff>
      <xdr:row>7</xdr:row>
      <xdr:rowOff>27149</xdr:rowOff>
    </xdr:to>
    <xdr:sp macro="" textlink="">
      <xdr:nvSpPr>
        <xdr:cNvPr id="175" name="Rectangle 186">
          <a:extLst>
            <a:ext uri="{FF2B5EF4-FFF2-40B4-BE49-F238E27FC236}">
              <a16:creationId xmlns:a16="http://schemas.microsoft.com/office/drawing/2014/main" id="{F166B918-FEE2-4096-AAD2-4516236F76E5}"/>
            </a:ext>
          </a:extLst>
        </xdr:cNvPr>
        <xdr:cNvSpPr>
          <a:spLocks noChangeArrowheads="1"/>
        </xdr:cNvSpPr>
      </xdr:nvSpPr>
      <xdr:spPr bwMode="auto">
        <a:xfrm>
          <a:off x="6500974" y="1121413"/>
          <a:ext cx="331819" cy="21484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32</xdr:col>
      <xdr:colOff>114445</xdr:colOff>
      <xdr:row>16</xdr:row>
      <xdr:rowOff>81896</xdr:rowOff>
    </xdr:from>
    <xdr:to>
      <xdr:col>33</xdr:col>
      <xdr:colOff>222212</xdr:colOff>
      <xdr:row>17</xdr:row>
      <xdr:rowOff>176145</xdr:rowOff>
    </xdr:to>
    <xdr:sp macro="" textlink="">
      <xdr:nvSpPr>
        <xdr:cNvPr id="176" name="Rectangle 179">
          <a:extLst>
            <a:ext uri="{FF2B5EF4-FFF2-40B4-BE49-F238E27FC236}">
              <a16:creationId xmlns:a16="http://schemas.microsoft.com/office/drawing/2014/main" id="{69228D11-6068-B9BC-F96B-E142881EBB2D}"/>
            </a:ext>
          </a:extLst>
        </xdr:cNvPr>
        <xdr:cNvSpPr>
          <a:spLocks noChangeArrowheads="1"/>
        </xdr:cNvSpPr>
      </xdr:nvSpPr>
      <xdr:spPr bwMode="auto">
        <a:xfrm>
          <a:off x="7495110" y="2938942"/>
          <a:ext cx="327977" cy="26629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30</xdr:col>
      <xdr:colOff>112382</xdr:colOff>
      <xdr:row>13</xdr:row>
      <xdr:rowOff>66318</xdr:rowOff>
    </xdr:from>
    <xdr:to>
      <xdr:col>31</xdr:col>
      <xdr:colOff>236025</xdr:colOff>
      <xdr:row>14</xdr:row>
      <xdr:rowOff>103241</xdr:rowOff>
    </xdr:to>
    <xdr:sp macro="" textlink="">
      <xdr:nvSpPr>
        <xdr:cNvPr id="177" name="Rectangle 182">
          <a:extLst>
            <a:ext uri="{FF2B5EF4-FFF2-40B4-BE49-F238E27FC236}">
              <a16:creationId xmlns:a16="http://schemas.microsoft.com/office/drawing/2014/main" id="{CE0AB178-8189-4158-9959-141FF2DE6DC2}"/>
            </a:ext>
          </a:extLst>
        </xdr:cNvPr>
        <xdr:cNvSpPr>
          <a:spLocks noChangeArrowheads="1"/>
        </xdr:cNvSpPr>
      </xdr:nvSpPr>
      <xdr:spPr bwMode="auto">
        <a:xfrm>
          <a:off x="6983717" y="2670453"/>
          <a:ext cx="342958" cy="21980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13</a:t>
          </a:r>
        </a:p>
      </xdr:txBody>
    </xdr:sp>
    <xdr:clientData/>
  </xdr:twoCellAnchor>
  <xdr:twoCellAnchor>
    <xdr:from>
      <xdr:col>29</xdr:col>
      <xdr:colOff>166912</xdr:colOff>
      <xdr:row>18</xdr:row>
      <xdr:rowOff>100423</xdr:rowOff>
    </xdr:from>
    <xdr:to>
      <xdr:col>31</xdr:col>
      <xdr:colOff>23567</xdr:colOff>
      <xdr:row>19</xdr:row>
      <xdr:rowOff>140501</xdr:rowOff>
    </xdr:to>
    <xdr:sp macro="" textlink="">
      <xdr:nvSpPr>
        <xdr:cNvPr id="178" name="Rectangle 182">
          <a:extLst>
            <a:ext uri="{FF2B5EF4-FFF2-40B4-BE49-F238E27FC236}">
              <a16:creationId xmlns:a16="http://schemas.microsoft.com/office/drawing/2014/main" id="{242A1054-91C9-9A8A-3261-6CFCEE9571E2}"/>
            </a:ext>
          </a:extLst>
        </xdr:cNvPr>
        <xdr:cNvSpPr>
          <a:spLocks noChangeArrowheads="1"/>
        </xdr:cNvSpPr>
      </xdr:nvSpPr>
      <xdr:spPr bwMode="auto">
        <a:xfrm>
          <a:off x="6800122" y="3588478"/>
          <a:ext cx="332865" cy="2077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14</a:t>
          </a:r>
        </a:p>
      </xdr:txBody>
    </xdr:sp>
    <xdr:clientData/>
  </xdr:twoCellAnchor>
  <xdr:twoCellAnchor>
    <xdr:from>
      <xdr:col>5</xdr:col>
      <xdr:colOff>34573</xdr:colOff>
      <xdr:row>27</xdr:row>
      <xdr:rowOff>56874</xdr:rowOff>
    </xdr:from>
    <xdr:to>
      <xdr:col>8</xdr:col>
      <xdr:colOff>36490</xdr:colOff>
      <xdr:row>28</xdr:row>
      <xdr:rowOff>140700</xdr:rowOff>
    </xdr:to>
    <xdr:sp macro="" textlink="">
      <xdr:nvSpPr>
        <xdr:cNvPr id="179" name="Rectangle 96">
          <a:extLst>
            <a:ext uri="{FF2B5EF4-FFF2-40B4-BE49-F238E27FC236}">
              <a16:creationId xmlns:a16="http://schemas.microsoft.com/office/drawing/2014/main" id="{DAB8C31A-8EE7-AC02-4AB5-57CD1FF194CF}"/>
            </a:ext>
          </a:extLst>
        </xdr:cNvPr>
        <xdr:cNvSpPr>
          <a:spLocks noChangeArrowheads="1"/>
        </xdr:cNvSpPr>
      </xdr:nvSpPr>
      <xdr:spPr bwMode="auto">
        <a:xfrm>
          <a:off x="1210381" y="4834493"/>
          <a:ext cx="691346" cy="24375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0</xdr:col>
      <xdr:colOff>214305</xdr:colOff>
      <xdr:row>5</xdr:row>
      <xdr:rowOff>63026</xdr:rowOff>
    </xdr:from>
    <xdr:to>
      <xdr:col>3</xdr:col>
      <xdr:colOff>200103</xdr:colOff>
      <xdr:row>7</xdr:row>
      <xdr:rowOff>123041</xdr:rowOff>
    </xdr:to>
    <xdr:sp macro="" textlink="">
      <xdr:nvSpPr>
        <xdr:cNvPr id="180" name="Rectangle 97">
          <a:extLst>
            <a:ext uri="{FF2B5EF4-FFF2-40B4-BE49-F238E27FC236}">
              <a16:creationId xmlns:a16="http://schemas.microsoft.com/office/drawing/2014/main" id="{F34ACAC1-1B06-63A2-B45F-AEB6B0BD7983}"/>
            </a:ext>
          </a:extLst>
        </xdr:cNvPr>
        <xdr:cNvSpPr>
          <a:spLocks noChangeArrowheads="1"/>
        </xdr:cNvSpPr>
      </xdr:nvSpPr>
      <xdr:spPr bwMode="auto">
        <a:xfrm>
          <a:off x="195255" y="1042740"/>
          <a:ext cx="701938" cy="3796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43</xdr:col>
      <xdr:colOff>206639</xdr:colOff>
      <xdr:row>3</xdr:row>
      <xdr:rowOff>107238</xdr:rowOff>
    </xdr:from>
    <xdr:to>
      <xdr:col>43</xdr:col>
      <xdr:colOff>525596</xdr:colOff>
      <xdr:row>8</xdr:row>
      <xdr:rowOff>81837</xdr:rowOff>
    </xdr:to>
    <xdr:sp macro="" textlink="">
      <xdr:nvSpPr>
        <xdr:cNvPr id="181" name="Rectangle 130">
          <a:extLst>
            <a:ext uri="{FF2B5EF4-FFF2-40B4-BE49-F238E27FC236}">
              <a16:creationId xmlns:a16="http://schemas.microsoft.com/office/drawing/2014/main" id="{E472049A-EBC4-66AC-A8C8-509649EB18D6}"/>
            </a:ext>
          </a:extLst>
        </xdr:cNvPr>
        <xdr:cNvSpPr>
          <a:spLocks noChangeArrowheads="1"/>
        </xdr:cNvSpPr>
      </xdr:nvSpPr>
      <xdr:spPr bwMode="auto">
        <a:xfrm>
          <a:off x="13649589" y="981633"/>
          <a:ext cx="290814" cy="838199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39</xdr:col>
      <xdr:colOff>454476</xdr:colOff>
      <xdr:row>7</xdr:row>
      <xdr:rowOff>8134</xdr:rowOff>
    </xdr:from>
    <xdr:to>
      <xdr:col>40</xdr:col>
      <xdr:colOff>100728</xdr:colOff>
      <xdr:row>12</xdr:row>
      <xdr:rowOff>36105</xdr:rowOff>
    </xdr:to>
    <xdr:sp macro="" textlink="">
      <xdr:nvSpPr>
        <xdr:cNvPr id="182" name="Rectangle 131">
          <a:extLst>
            <a:ext uri="{FF2B5EF4-FFF2-40B4-BE49-F238E27FC236}">
              <a16:creationId xmlns:a16="http://schemas.microsoft.com/office/drawing/2014/main" id="{A2DB674F-3149-29B1-4735-86FB9542BCE0}"/>
            </a:ext>
          </a:extLst>
        </xdr:cNvPr>
        <xdr:cNvSpPr>
          <a:spLocks noChangeArrowheads="1"/>
        </xdr:cNvSpPr>
      </xdr:nvSpPr>
      <xdr:spPr bwMode="auto">
        <a:xfrm>
          <a:off x="11250111" y="1600714"/>
          <a:ext cx="293387" cy="856538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68920</xdr:colOff>
      <xdr:row>53</xdr:row>
      <xdr:rowOff>37872</xdr:rowOff>
    </xdr:from>
    <xdr:to>
      <xdr:col>29</xdr:col>
      <xdr:colOff>208193</xdr:colOff>
      <xdr:row>54</xdr:row>
      <xdr:rowOff>195668</xdr:rowOff>
    </xdr:to>
    <xdr:sp macro="" textlink="">
      <xdr:nvSpPr>
        <xdr:cNvPr id="183" name="Rectangle 139">
          <a:extLst>
            <a:ext uri="{FF2B5EF4-FFF2-40B4-BE49-F238E27FC236}">
              <a16:creationId xmlns:a16="http://schemas.microsoft.com/office/drawing/2014/main" id="{6E6D55C6-4D1C-98CF-F02A-938AC19CB6FE}"/>
            </a:ext>
          </a:extLst>
        </xdr:cNvPr>
        <xdr:cNvSpPr>
          <a:spLocks noChangeArrowheads="1"/>
        </xdr:cNvSpPr>
      </xdr:nvSpPr>
      <xdr:spPr bwMode="auto">
        <a:xfrm>
          <a:off x="6530347" y="9269109"/>
          <a:ext cx="359647" cy="31749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26</xdr:col>
      <xdr:colOff>184865</xdr:colOff>
      <xdr:row>52</xdr:row>
      <xdr:rowOff>20768</xdr:rowOff>
    </xdr:from>
    <xdr:to>
      <xdr:col>28</xdr:col>
      <xdr:colOff>73171</xdr:colOff>
      <xdr:row>53</xdr:row>
      <xdr:rowOff>135075</xdr:rowOff>
    </xdr:to>
    <xdr:sp macro="" textlink="">
      <xdr:nvSpPr>
        <xdr:cNvPr id="184" name="Rectangle 143">
          <a:extLst>
            <a:ext uri="{FF2B5EF4-FFF2-40B4-BE49-F238E27FC236}">
              <a16:creationId xmlns:a16="http://schemas.microsoft.com/office/drawing/2014/main" id="{FC815FCF-1F34-C05F-9E78-2616759EC691}"/>
            </a:ext>
          </a:extLst>
        </xdr:cNvPr>
        <xdr:cNvSpPr>
          <a:spLocks noChangeArrowheads="1"/>
        </xdr:cNvSpPr>
      </xdr:nvSpPr>
      <xdr:spPr bwMode="auto">
        <a:xfrm>
          <a:off x="6167623" y="9092197"/>
          <a:ext cx="367085" cy="26407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34</xdr:col>
      <xdr:colOff>398194</xdr:colOff>
      <xdr:row>49</xdr:row>
      <xdr:rowOff>102419</xdr:rowOff>
    </xdr:from>
    <xdr:to>
      <xdr:col>35</xdr:col>
      <xdr:colOff>125303</xdr:colOff>
      <xdr:row>51</xdr:row>
      <xdr:rowOff>14347</xdr:rowOff>
    </xdr:to>
    <xdr:sp macro="" textlink="">
      <xdr:nvSpPr>
        <xdr:cNvPr id="185" name="Rectangle 147">
          <a:extLst>
            <a:ext uri="{FF2B5EF4-FFF2-40B4-BE49-F238E27FC236}">
              <a16:creationId xmlns:a16="http://schemas.microsoft.com/office/drawing/2014/main" id="{AD719017-F786-61AD-2536-9052A04E6FB7}"/>
            </a:ext>
          </a:extLst>
        </xdr:cNvPr>
        <xdr:cNvSpPr>
          <a:spLocks noChangeArrowheads="1"/>
        </xdr:cNvSpPr>
      </xdr:nvSpPr>
      <xdr:spPr bwMode="auto">
        <a:xfrm>
          <a:off x="8164879" y="8873039"/>
          <a:ext cx="356217" cy="26815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28</xdr:col>
      <xdr:colOff>225130</xdr:colOff>
      <xdr:row>39</xdr:row>
      <xdr:rowOff>121711</xdr:rowOff>
    </xdr:from>
    <xdr:to>
      <xdr:col>30</xdr:col>
      <xdr:colOff>107400</xdr:colOff>
      <xdr:row>41</xdr:row>
      <xdr:rowOff>33413</xdr:rowOff>
    </xdr:to>
    <xdr:sp macro="" textlink="">
      <xdr:nvSpPr>
        <xdr:cNvPr id="186" name="Rectangle 151">
          <a:extLst>
            <a:ext uri="{FF2B5EF4-FFF2-40B4-BE49-F238E27FC236}">
              <a16:creationId xmlns:a16="http://schemas.microsoft.com/office/drawing/2014/main" id="{9A117BA4-1896-015D-282A-B4D3B1EC7189}"/>
            </a:ext>
          </a:extLst>
        </xdr:cNvPr>
        <xdr:cNvSpPr>
          <a:spLocks noChangeArrowheads="1"/>
        </xdr:cNvSpPr>
      </xdr:nvSpPr>
      <xdr:spPr bwMode="auto">
        <a:xfrm>
          <a:off x="6637696" y="7104096"/>
          <a:ext cx="358342" cy="2527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28</xdr:col>
      <xdr:colOff>223102</xdr:colOff>
      <xdr:row>56</xdr:row>
      <xdr:rowOff>69102</xdr:rowOff>
    </xdr:from>
    <xdr:to>
      <xdr:col>30</xdr:col>
      <xdr:colOff>116802</xdr:colOff>
      <xdr:row>57</xdr:row>
      <xdr:rowOff>133302</xdr:rowOff>
    </xdr:to>
    <xdr:sp macro="" textlink="">
      <xdr:nvSpPr>
        <xdr:cNvPr id="187" name="Rectangle 155">
          <a:extLst>
            <a:ext uri="{FF2B5EF4-FFF2-40B4-BE49-F238E27FC236}">
              <a16:creationId xmlns:a16="http://schemas.microsoft.com/office/drawing/2014/main" id="{0E37882B-E902-2E6B-B407-D73A5D3A81FF}"/>
            </a:ext>
          </a:extLst>
        </xdr:cNvPr>
        <xdr:cNvSpPr>
          <a:spLocks noChangeArrowheads="1"/>
        </xdr:cNvSpPr>
      </xdr:nvSpPr>
      <xdr:spPr bwMode="auto">
        <a:xfrm>
          <a:off x="6665479" y="9820434"/>
          <a:ext cx="372284" cy="25228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34</xdr:col>
      <xdr:colOff>111607</xdr:colOff>
      <xdr:row>28</xdr:row>
      <xdr:rowOff>168907</xdr:rowOff>
    </xdr:from>
    <xdr:to>
      <xdr:col>34</xdr:col>
      <xdr:colOff>477410</xdr:colOff>
      <xdr:row>30</xdr:row>
      <xdr:rowOff>100387</xdr:rowOff>
    </xdr:to>
    <xdr:sp macro="" textlink="">
      <xdr:nvSpPr>
        <xdr:cNvPr id="188" name="Rectangle 159">
          <a:extLst>
            <a:ext uri="{FF2B5EF4-FFF2-40B4-BE49-F238E27FC236}">
              <a16:creationId xmlns:a16="http://schemas.microsoft.com/office/drawing/2014/main" id="{993168EA-E451-0AFF-75C1-9CF845C04855}"/>
            </a:ext>
          </a:extLst>
        </xdr:cNvPr>
        <xdr:cNvSpPr>
          <a:spLocks noChangeArrowheads="1"/>
        </xdr:cNvSpPr>
      </xdr:nvSpPr>
      <xdr:spPr bwMode="auto">
        <a:xfrm>
          <a:off x="7951892" y="5096809"/>
          <a:ext cx="327297" cy="27952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34</xdr:col>
      <xdr:colOff>527749</xdr:colOff>
      <xdr:row>30</xdr:row>
      <xdr:rowOff>15147</xdr:rowOff>
    </xdr:from>
    <xdr:to>
      <xdr:col>35</xdr:col>
      <xdr:colOff>222907</xdr:colOff>
      <xdr:row>31</xdr:row>
      <xdr:rowOff>67149</xdr:rowOff>
    </xdr:to>
    <xdr:sp macro="" textlink="">
      <xdr:nvSpPr>
        <xdr:cNvPr id="189" name="Rectangle 163">
          <a:extLst>
            <a:ext uri="{FF2B5EF4-FFF2-40B4-BE49-F238E27FC236}">
              <a16:creationId xmlns:a16="http://schemas.microsoft.com/office/drawing/2014/main" id="{F6F0B629-4787-82F0-3CDA-8925CF1C9427}"/>
            </a:ext>
          </a:extLst>
        </xdr:cNvPr>
        <xdr:cNvSpPr>
          <a:spLocks noChangeArrowheads="1"/>
        </xdr:cNvSpPr>
      </xdr:nvSpPr>
      <xdr:spPr bwMode="auto">
        <a:xfrm>
          <a:off x="8329934" y="5300766"/>
          <a:ext cx="334271" cy="21129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27</xdr:col>
      <xdr:colOff>203827</xdr:colOff>
      <xdr:row>45</xdr:row>
      <xdr:rowOff>169880</xdr:rowOff>
    </xdr:from>
    <xdr:to>
      <xdr:col>29</xdr:col>
      <xdr:colOff>64713</xdr:colOff>
      <xdr:row>47</xdr:row>
      <xdr:rowOff>50344</xdr:rowOff>
    </xdr:to>
    <xdr:sp macro="" textlink="">
      <xdr:nvSpPr>
        <xdr:cNvPr id="190" name="Rectangle 167">
          <a:extLst>
            <a:ext uri="{FF2B5EF4-FFF2-40B4-BE49-F238E27FC236}">
              <a16:creationId xmlns:a16="http://schemas.microsoft.com/office/drawing/2014/main" id="{7F407EE4-BBF9-CE3F-5B73-8175830C3D4B}"/>
            </a:ext>
          </a:extLst>
        </xdr:cNvPr>
        <xdr:cNvSpPr>
          <a:spLocks noChangeArrowheads="1"/>
        </xdr:cNvSpPr>
      </xdr:nvSpPr>
      <xdr:spPr bwMode="auto">
        <a:xfrm>
          <a:off x="6416395" y="8179498"/>
          <a:ext cx="339732" cy="23122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34</xdr:col>
      <xdr:colOff>206427</xdr:colOff>
      <xdr:row>39</xdr:row>
      <xdr:rowOff>123102</xdr:rowOff>
    </xdr:from>
    <xdr:to>
      <xdr:col>34</xdr:col>
      <xdr:colOff>560979</xdr:colOff>
      <xdr:row>40</xdr:row>
      <xdr:rowOff>176568</xdr:rowOff>
    </xdr:to>
    <xdr:sp macro="" textlink="">
      <xdr:nvSpPr>
        <xdr:cNvPr id="191" name="Rectangle 170">
          <a:extLst>
            <a:ext uri="{FF2B5EF4-FFF2-40B4-BE49-F238E27FC236}">
              <a16:creationId xmlns:a16="http://schemas.microsoft.com/office/drawing/2014/main" id="{78E1B799-EE0F-8355-0113-18B20E7A3160}"/>
            </a:ext>
          </a:extLst>
        </xdr:cNvPr>
        <xdr:cNvSpPr>
          <a:spLocks noChangeArrowheads="1"/>
        </xdr:cNvSpPr>
      </xdr:nvSpPr>
      <xdr:spPr bwMode="auto">
        <a:xfrm>
          <a:off x="8037187" y="7107195"/>
          <a:ext cx="316222" cy="22279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27</xdr:col>
      <xdr:colOff>206526</xdr:colOff>
      <xdr:row>31</xdr:row>
      <xdr:rowOff>155744</xdr:rowOff>
    </xdr:from>
    <xdr:to>
      <xdr:col>28</xdr:col>
      <xdr:colOff>198922</xdr:colOff>
      <xdr:row>34</xdr:row>
      <xdr:rowOff>45815</xdr:rowOff>
    </xdr:to>
    <xdr:sp macro="" textlink="">
      <xdr:nvSpPr>
        <xdr:cNvPr id="192" name="Rectangle 173">
          <a:extLst>
            <a:ext uri="{FF2B5EF4-FFF2-40B4-BE49-F238E27FC236}">
              <a16:creationId xmlns:a16="http://schemas.microsoft.com/office/drawing/2014/main" id="{CC0A76CB-58CC-D374-CFD0-00F020355F64}"/>
            </a:ext>
          </a:extLst>
        </xdr:cNvPr>
        <xdr:cNvSpPr>
          <a:spLocks noChangeArrowheads="1"/>
        </xdr:cNvSpPr>
      </xdr:nvSpPr>
      <xdr:spPr bwMode="auto">
        <a:xfrm flipH="1">
          <a:off x="6428619" y="5591646"/>
          <a:ext cx="212228" cy="40759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34</xdr:col>
      <xdr:colOff>352675</xdr:colOff>
      <xdr:row>49</xdr:row>
      <xdr:rowOff>143696</xdr:rowOff>
    </xdr:from>
    <xdr:to>
      <xdr:col>35</xdr:col>
      <xdr:colOff>39534</xdr:colOff>
      <xdr:row>51</xdr:row>
      <xdr:rowOff>1632</xdr:rowOff>
    </xdr:to>
    <xdr:sp macro="" textlink="">
      <xdr:nvSpPr>
        <xdr:cNvPr id="193" name="Rectangle 176">
          <a:extLst>
            <a:ext uri="{FF2B5EF4-FFF2-40B4-BE49-F238E27FC236}">
              <a16:creationId xmlns:a16="http://schemas.microsoft.com/office/drawing/2014/main" id="{5212A39C-F3E9-3635-CF1F-74857AC06778}"/>
            </a:ext>
          </a:extLst>
        </xdr:cNvPr>
        <xdr:cNvSpPr>
          <a:spLocks noChangeArrowheads="1"/>
        </xdr:cNvSpPr>
      </xdr:nvSpPr>
      <xdr:spPr bwMode="auto">
        <a:xfrm>
          <a:off x="8119360" y="8904791"/>
          <a:ext cx="325620" cy="22732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29</xdr:col>
      <xdr:colOff>154982</xdr:colOff>
      <xdr:row>33</xdr:row>
      <xdr:rowOff>50717</xdr:rowOff>
    </xdr:from>
    <xdr:to>
      <xdr:col>31</xdr:col>
      <xdr:colOff>11635</xdr:colOff>
      <xdr:row>35</xdr:row>
      <xdr:rowOff>43243</xdr:rowOff>
    </xdr:to>
    <xdr:sp macro="" textlink="">
      <xdr:nvSpPr>
        <xdr:cNvPr id="194" name="Rectangle 179">
          <a:extLst>
            <a:ext uri="{FF2B5EF4-FFF2-40B4-BE49-F238E27FC236}">
              <a16:creationId xmlns:a16="http://schemas.microsoft.com/office/drawing/2014/main" id="{3C549242-8229-FB72-1F2A-7AB2B192647C}"/>
            </a:ext>
          </a:extLst>
        </xdr:cNvPr>
        <xdr:cNvSpPr>
          <a:spLocks noChangeArrowheads="1"/>
        </xdr:cNvSpPr>
      </xdr:nvSpPr>
      <xdr:spPr bwMode="auto">
        <a:xfrm>
          <a:off x="6805673" y="6021211"/>
          <a:ext cx="332863" cy="3144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12</a:t>
          </a:r>
        </a:p>
      </xdr:txBody>
    </xdr:sp>
    <xdr:clientData/>
  </xdr:twoCellAnchor>
  <xdr:twoCellAnchor>
    <xdr:from>
      <xdr:col>31</xdr:col>
      <xdr:colOff>183502</xdr:colOff>
      <xdr:row>51</xdr:row>
      <xdr:rowOff>45735</xdr:rowOff>
    </xdr:from>
    <xdr:to>
      <xdr:col>33</xdr:col>
      <xdr:colOff>29607</xdr:colOff>
      <xdr:row>52</xdr:row>
      <xdr:rowOff>93360</xdr:rowOff>
    </xdr:to>
    <xdr:sp macro="" textlink="">
      <xdr:nvSpPr>
        <xdr:cNvPr id="195" name="Rectangle 182">
          <a:extLst>
            <a:ext uri="{FF2B5EF4-FFF2-40B4-BE49-F238E27FC236}">
              <a16:creationId xmlns:a16="http://schemas.microsoft.com/office/drawing/2014/main" id="{67260BB8-E1B9-DE26-CC1D-307156870308}"/>
            </a:ext>
          </a:extLst>
        </xdr:cNvPr>
        <xdr:cNvSpPr>
          <a:spLocks noChangeArrowheads="1"/>
        </xdr:cNvSpPr>
      </xdr:nvSpPr>
      <xdr:spPr bwMode="auto">
        <a:xfrm>
          <a:off x="7273912" y="9172590"/>
          <a:ext cx="322260" cy="21526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13</a:t>
          </a:r>
        </a:p>
      </xdr:txBody>
    </xdr:sp>
    <xdr:clientData/>
  </xdr:twoCellAnchor>
  <xdr:twoCellAnchor>
    <xdr:from>
      <xdr:col>27</xdr:col>
      <xdr:colOff>80986</xdr:colOff>
      <xdr:row>60</xdr:row>
      <xdr:rowOff>131300</xdr:rowOff>
    </xdr:from>
    <xdr:to>
      <xdr:col>28</xdr:col>
      <xdr:colOff>207495</xdr:colOff>
      <xdr:row>61</xdr:row>
      <xdr:rowOff>172361</xdr:rowOff>
    </xdr:to>
    <xdr:sp macro="" textlink="">
      <xdr:nvSpPr>
        <xdr:cNvPr id="196" name="Rectangle 182">
          <a:extLst>
            <a:ext uri="{FF2B5EF4-FFF2-40B4-BE49-F238E27FC236}">
              <a16:creationId xmlns:a16="http://schemas.microsoft.com/office/drawing/2014/main" id="{7AD67450-4C2A-B518-084B-FDDC3BD2BE9C}"/>
            </a:ext>
          </a:extLst>
        </xdr:cNvPr>
        <xdr:cNvSpPr>
          <a:spLocks noChangeArrowheads="1"/>
        </xdr:cNvSpPr>
      </xdr:nvSpPr>
      <xdr:spPr bwMode="auto">
        <a:xfrm>
          <a:off x="6312604" y="10550440"/>
          <a:ext cx="346964" cy="2103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30</xdr:col>
      <xdr:colOff>230059</xdr:colOff>
      <xdr:row>10</xdr:row>
      <xdr:rowOff>140003</xdr:rowOff>
    </xdr:from>
    <xdr:to>
      <xdr:col>32</xdr:col>
      <xdr:colOff>141678</xdr:colOff>
      <xdr:row>12</xdr:row>
      <xdr:rowOff>32480</xdr:rowOff>
    </xdr:to>
    <xdr:sp macro="" textlink="">
      <xdr:nvSpPr>
        <xdr:cNvPr id="197" name="Rectangle 182">
          <a:extLst>
            <a:ext uri="{FF2B5EF4-FFF2-40B4-BE49-F238E27FC236}">
              <a16:creationId xmlns:a16="http://schemas.microsoft.com/office/drawing/2014/main" id="{52101BF6-7B49-6419-24B1-4C7470D930A7}"/>
            </a:ext>
          </a:extLst>
        </xdr:cNvPr>
        <xdr:cNvSpPr>
          <a:spLocks noChangeArrowheads="1"/>
        </xdr:cNvSpPr>
      </xdr:nvSpPr>
      <xdr:spPr bwMode="auto">
        <a:xfrm>
          <a:off x="7141580" y="1947334"/>
          <a:ext cx="380912" cy="24080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27</xdr:col>
      <xdr:colOff>36149</xdr:colOff>
      <xdr:row>42</xdr:row>
      <xdr:rowOff>2538</xdr:rowOff>
    </xdr:from>
    <xdr:to>
      <xdr:col>30</xdr:col>
      <xdr:colOff>47442</xdr:colOff>
      <xdr:row>43</xdr:row>
      <xdr:rowOff>167856</xdr:rowOff>
    </xdr:to>
    <xdr:sp macro="" textlink="">
      <xdr:nvSpPr>
        <xdr:cNvPr id="198" name="Rectangle 92">
          <a:extLst>
            <a:ext uri="{FF2B5EF4-FFF2-40B4-BE49-F238E27FC236}">
              <a16:creationId xmlns:a16="http://schemas.microsoft.com/office/drawing/2014/main" id="{5CA07315-6638-D3B3-896B-41DF9AC64AA3}"/>
            </a:ext>
          </a:extLst>
        </xdr:cNvPr>
        <xdr:cNvSpPr>
          <a:spLocks noChangeArrowheads="1"/>
        </xdr:cNvSpPr>
      </xdr:nvSpPr>
      <xdr:spPr bwMode="auto">
        <a:xfrm>
          <a:off x="6267767" y="7344348"/>
          <a:ext cx="700721" cy="31549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20</xdr:col>
      <xdr:colOff>192219</xdr:colOff>
      <xdr:row>54</xdr:row>
      <xdr:rowOff>41675</xdr:rowOff>
    </xdr:from>
    <xdr:to>
      <xdr:col>23</xdr:col>
      <xdr:colOff>204098</xdr:colOff>
      <xdr:row>55</xdr:row>
      <xdr:rowOff>117666</xdr:rowOff>
    </xdr:to>
    <xdr:sp macro="" textlink="">
      <xdr:nvSpPr>
        <xdr:cNvPr id="199" name="Rectangle 93">
          <a:extLst>
            <a:ext uri="{FF2B5EF4-FFF2-40B4-BE49-F238E27FC236}">
              <a16:creationId xmlns:a16="http://schemas.microsoft.com/office/drawing/2014/main" id="{212BAAAD-C335-60A4-C6E3-18A15D939751}"/>
            </a:ext>
          </a:extLst>
        </xdr:cNvPr>
        <xdr:cNvSpPr>
          <a:spLocks noChangeArrowheads="1"/>
        </xdr:cNvSpPr>
      </xdr:nvSpPr>
      <xdr:spPr bwMode="auto">
        <a:xfrm>
          <a:off x="4796120" y="9611579"/>
          <a:ext cx="701308" cy="24802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146121</xdr:colOff>
      <xdr:row>42</xdr:row>
      <xdr:rowOff>14040</xdr:rowOff>
    </xdr:from>
    <xdr:to>
      <xdr:col>34</xdr:col>
      <xdr:colOff>464027</xdr:colOff>
      <xdr:row>46</xdr:row>
      <xdr:rowOff>167526</xdr:rowOff>
    </xdr:to>
    <xdr:sp macro="" textlink="">
      <xdr:nvSpPr>
        <xdr:cNvPr id="200" name="Rectangle 94">
          <a:extLst>
            <a:ext uri="{FF2B5EF4-FFF2-40B4-BE49-F238E27FC236}">
              <a16:creationId xmlns:a16="http://schemas.microsoft.com/office/drawing/2014/main" id="{2E93AD41-55DA-BA9C-9DF1-CAF406CF015A}"/>
            </a:ext>
          </a:extLst>
        </xdr:cNvPr>
        <xdr:cNvSpPr>
          <a:spLocks noChangeArrowheads="1"/>
        </xdr:cNvSpPr>
      </xdr:nvSpPr>
      <xdr:spPr bwMode="auto">
        <a:xfrm>
          <a:off x="7986406" y="7515658"/>
          <a:ext cx="279372" cy="83336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33</xdr:col>
      <xdr:colOff>107871</xdr:colOff>
      <xdr:row>103</xdr:row>
      <xdr:rowOff>10096</xdr:rowOff>
    </xdr:from>
    <xdr:to>
      <xdr:col>34</xdr:col>
      <xdr:colOff>635151</xdr:colOff>
      <xdr:row>104</xdr:row>
      <xdr:rowOff>88283</xdr:rowOff>
    </xdr:to>
    <xdr:sp macro="" textlink="">
      <xdr:nvSpPr>
        <xdr:cNvPr id="201" name="Rectangle 96">
          <a:extLst>
            <a:ext uri="{FF2B5EF4-FFF2-40B4-BE49-F238E27FC236}">
              <a16:creationId xmlns:a16="http://schemas.microsoft.com/office/drawing/2014/main" id="{35EF7E65-4FB8-7191-76E1-9B1A7BCE1666}"/>
            </a:ext>
          </a:extLst>
        </xdr:cNvPr>
        <xdr:cNvSpPr>
          <a:spLocks noChangeArrowheads="1"/>
        </xdr:cNvSpPr>
      </xdr:nvSpPr>
      <xdr:spPr bwMode="auto">
        <a:xfrm>
          <a:off x="7665006" y="18094261"/>
          <a:ext cx="698492" cy="2361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16</xdr:col>
      <xdr:colOff>131261</xdr:colOff>
      <xdr:row>45</xdr:row>
      <xdr:rowOff>160335</xdr:rowOff>
    </xdr:from>
    <xdr:to>
      <xdr:col>19</xdr:col>
      <xdr:colOff>142644</xdr:colOff>
      <xdr:row>47</xdr:row>
      <xdr:rowOff>47194</xdr:rowOff>
    </xdr:to>
    <xdr:sp macro="" textlink="">
      <xdr:nvSpPr>
        <xdr:cNvPr id="202" name="Rectangle 97">
          <a:extLst>
            <a:ext uri="{FF2B5EF4-FFF2-40B4-BE49-F238E27FC236}">
              <a16:creationId xmlns:a16="http://schemas.microsoft.com/office/drawing/2014/main" id="{CC154E15-5825-B004-7AFB-F07F000AD421}"/>
            </a:ext>
          </a:extLst>
        </xdr:cNvPr>
        <xdr:cNvSpPr>
          <a:spLocks noChangeArrowheads="1"/>
        </xdr:cNvSpPr>
      </xdr:nvSpPr>
      <xdr:spPr bwMode="auto">
        <a:xfrm>
          <a:off x="3825449" y="7991095"/>
          <a:ext cx="700812" cy="24701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3032</xdr:colOff>
      <xdr:row>1</xdr:row>
      <xdr:rowOff>129228</xdr:rowOff>
    </xdr:from>
    <xdr:to>
      <xdr:col>33</xdr:col>
      <xdr:colOff>20199</xdr:colOff>
      <xdr:row>3</xdr:row>
      <xdr:rowOff>0</xdr:rowOff>
    </xdr:to>
    <xdr:sp macro="" textlink="">
      <xdr:nvSpPr>
        <xdr:cNvPr id="203" name="Rectangle 100">
          <a:extLst>
            <a:ext uri="{FF2B5EF4-FFF2-40B4-BE49-F238E27FC236}">
              <a16:creationId xmlns:a16="http://schemas.microsoft.com/office/drawing/2014/main" id="{AAA9283D-8A9D-9545-673A-F0AEC27A7AC8}"/>
            </a:ext>
          </a:extLst>
        </xdr:cNvPr>
        <xdr:cNvSpPr>
          <a:spLocks noChangeArrowheads="1"/>
        </xdr:cNvSpPr>
      </xdr:nvSpPr>
      <xdr:spPr bwMode="auto">
        <a:xfrm>
          <a:off x="6933603" y="395323"/>
          <a:ext cx="706596" cy="25124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468276</xdr:colOff>
      <xdr:row>20</xdr:row>
      <xdr:rowOff>132888</xdr:rowOff>
    </xdr:from>
    <xdr:to>
      <xdr:col>36</xdr:col>
      <xdr:colOff>565931</xdr:colOff>
      <xdr:row>22</xdr:row>
      <xdr:rowOff>69792</xdr:rowOff>
    </xdr:to>
    <xdr:sp macro="" textlink="">
      <xdr:nvSpPr>
        <xdr:cNvPr id="204" name="Rectangle 101">
          <a:extLst>
            <a:ext uri="{FF2B5EF4-FFF2-40B4-BE49-F238E27FC236}">
              <a16:creationId xmlns:a16="http://schemas.microsoft.com/office/drawing/2014/main" id="{EFC7C1D8-C000-4364-4B5B-E882AB063382}"/>
            </a:ext>
          </a:extLst>
        </xdr:cNvPr>
        <xdr:cNvSpPr>
          <a:spLocks noChangeArrowheads="1"/>
        </xdr:cNvSpPr>
      </xdr:nvSpPr>
      <xdr:spPr bwMode="auto">
        <a:xfrm>
          <a:off x="8881270" y="3851267"/>
          <a:ext cx="698953" cy="2851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43618</xdr:colOff>
      <xdr:row>40</xdr:row>
      <xdr:rowOff>95817</xdr:rowOff>
    </xdr:from>
    <xdr:to>
      <xdr:col>34</xdr:col>
      <xdr:colOff>463364</xdr:colOff>
      <xdr:row>46</xdr:row>
      <xdr:rowOff>3793</xdr:rowOff>
    </xdr:to>
    <xdr:sp macro="" textlink="">
      <xdr:nvSpPr>
        <xdr:cNvPr id="205" name="Rectangle 104">
          <a:extLst>
            <a:ext uri="{FF2B5EF4-FFF2-40B4-BE49-F238E27FC236}">
              <a16:creationId xmlns:a16="http://schemas.microsoft.com/office/drawing/2014/main" id="{0177F8CE-9ACB-4705-7B6A-7BB6E440F21B}"/>
            </a:ext>
          </a:extLst>
        </xdr:cNvPr>
        <xdr:cNvSpPr>
          <a:spLocks noChangeArrowheads="1"/>
        </xdr:cNvSpPr>
      </xdr:nvSpPr>
      <xdr:spPr bwMode="auto">
        <a:xfrm flipV="1">
          <a:off x="7893428" y="7089435"/>
          <a:ext cx="372048" cy="94561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21911</xdr:colOff>
      <xdr:row>37</xdr:row>
      <xdr:rowOff>0</xdr:rowOff>
    </xdr:from>
    <xdr:to>
      <xdr:col>34</xdr:col>
      <xdr:colOff>344365</xdr:colOff>
      <xdr:row>42</xdr:row>
      <xdr:rowOff>25116</xdr:rowOff>
    </xdr:to>
    <xdr:sp macro="" textlink="">
      <xdr:nvSpPr>
        <xdr:cNvPr id="206" name="Rectangle 129">
          <a:extLst>
            <a:ext uri="{FF2B5EF4-FFF2-40B4-BE49-F238E27FC236}">
              <a16:creationId xmlns:a16="http://schemas.microsoft.com/office/drawing/2014/main" id="{FB2A1CD6-10D6-A492-4134-D3BD8F5E7BDE}"/>
            </a:ext>
          </a:extLst>
        </xdr:cNvPr>
        <xdr:cNvSpPr>
          <a:spLocks noChangeArrowheads="1"/>
        </xdr:cNvSpPr>
      </xdr:nvSpPr>
      <xdr:spPr bwMode="auto">
        <a:xfrm>
          <a:off x="7871721" y="6470952"/>
          <a:ext cx="283369" cy="886409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38</xdr:col>
      <xdr:colOff>604812</xdr:colOff>
      <xdr:row>49</xdr:row>
      <xdr:rowOff>16153</xdr:rowOff>
    </xdr:from>
    <xdr:to>
      <xdr:col>39</xdr:col>
      <xdr:colOff>236059</xdr:colOff>
      <xdr:row>53</xdr:row>
      <xdr:rowOff>162261</xdr:rowOff>
    </xdr:to>
    <xdr:sp macro="" textlink="">
      <xdr:nvSpPr>
        <xdr:cNvPr id="207" name="Rectangle 130">
          <a:extLst>
            <a:ext uri="{FF2B5EF4-FFF2-40B4-BE49-F238E27FC236}">
              <a16:creationId xmlns:a16="http://schemas.microsoft.com/office/drawing/2014/main" id="{5A7668C1-B527-923E-AE66-8680C93AB783}"/>
            </a:ext>
          </a:extLst>
        </xdr:cNvPr>
        <xdr:cNvSpPr>
          <a:spLocks noChangeArrowheads="1"/>
        </xdr:cNvSpPr>
      </xdr:nvSpPr>
      <xdr:spPr bwMode="auto">
        <a:xfrm>
          <a:off x="10781322" y="8786773"/>
          <a:ext cx="270271" cy="82804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342326</xdr:colOff>
      <xdr:row>41</xdr:row>
      <xdr:rowOff>4882</xdr:rowOff>
    </xdr:from>
    <xdr:to>
      <xdr:col>35</xdr:col>
      <xdr:colOff>639901</xdr:colOff>
      <xdr:row>45</xdr:row>
      <xdr:rowOff>185883</xdr:rowOff>
    </xdr:to>
    <xdr:sp macro="" textlink="">
      <xdr:nvSpPr>
        <xdr:cNvPr id="208" name="Rectangle 131">
          <a:extLst>
            <a:ext uri="{FF2B5EF4-FFF2-40B4-BE49-F238E27FC236}">
              <a16:creationId xmlns:a16="http://schemas.microsoft.com/office/drawing/2014/main" id="{C3B919E2-5B51-85F3-D985-F24E48ABCAF5}"/>
            </a:ext>
          </a:extLst>
        </xdr:cNvPr>
        <xdr:cNvSpPr>
          <a:spLocks noChangeArrowheads="1"/>
        </xdr:cNvSpPr>
      </xdr:nvSpPr>
      <xdr:spPr bwMode="auto">
        <a:xfrm>
          <a:off x="8764845" y="7177358"/>
          <a:ext cx="268777" cy="848774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33</xdr:col>
      <xdr:colOff>188831</xdr:colOff>
      <xdr:row>49</xdr:row>
      <xdr:rowOff>96320</xdr:rowOff>
    </xdr:from>
    <xdr:to>
      <xdr:col>35</xdr:col>
      <xdr:colOff>633678</xdr:colOff>
      <xdr:row>55</xdr:row>
      <xdr:rowOff>43453</xdr:rowOff>
    </xdr:to>
    <xdr:sp macro="" textlink="">
      <xdr:nvSpPr>
        <xdr:cNvPr id="209" name="Rectangle 132">
          <a:extLst>
            <a:ext uri="{FF2B5EF4-FFF2-40B4-BE49-F238E27FC236}">
              <a16:creationId xmlns:a16="http://schemas.microsoft.com/office/drawing/2014/main" id="{6B8A5909-FE2F-5A56-5303-2B5A40B370E8}"/>
            </a:ext>
          </a:extLst>
        </xdr:cNvPr>
        <xdr:cNvSpPr>
          <a:spLocks noChangeArrowheads="1"/>
        </xdr:cNvSpPr>
      </xdr:nvSpPr>
      <xdr:spPr bwMode="auto">
        <a:xfrm flipH="1" flipV="1">
          <a:off x="7736441" y="8866940"/>
          <a:ext cx="1245125" cy="98909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22795</xdr:colOff>
      <xdr:row>51</xdr:row>
      <xdr:rowOff>128642</xdr:rowOff>
    </xdr:from>
    <xdr:to>
      <xdr:col>30</xdr:col>
      <xdr:colOff>134840</xdr:colOff>
      <xdr:row>52</xdr:row>
      <xdr:rowOff>176053</xdr:rowOff>
    </xdr:to>
    <xdr:sp macro="" textlink="">
      <xdr:nvSpPr>
        <xdr:cNvPr id="210" name="Rectangle 186">
          <a:extLst>
            <a:ext uri="{FF2B5EF4-FFF2-40B4-BE49-F238E27FC236}">
              <a16:creationId xmlns:a16="http://schemas.microsoft.com/office/drawing/2014/main" id="{A82EE1D2-855D-AF12-B1B9-5B14180503DC}"/>
            </a:ext>
          </a:extLst>
        </xdr:cNvPr>
        <xdr:cNvSpPr>
          <a:spLocks noChangeArrowheads="1"/>
        </xdr:cNvSpPr>
      </xdr:nvSpPr>
      <xdr:spPr bwMode="auto">
        <a:xfrm>
          <a:off x="6665530" y="9245972"/>
          <a:ext cx="330933" cy="21505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16</a:t>
          </a:r>
        </a:p>
      </xdr:txBody>
    </xdr:sp>
    <xdr:clientData/>
  </xdr:twoCellAnchor>
  <xdr:twoCellAnchor>
    <xdr:from>
      <xdr:col>40</xdr:col>
      <xdr:colOff>558816</xdr:colOff>
      <xdr:row>4</xdr:row>
      <xdr:rowOff>1998</xdr:rowOff>
    </xdr:from>
    <xdr:to>
      <xdr:col>41</xdr:col>
      <xdr:colOff>232686</xdr:colOff>
      <xdr:row>9</xdr:row>
      <xdr:rowOff>101467</xdr:rowOff>
    </xdr:to>
    <xdr:sp macro="" textlink="">
      <xdr:nvSpPr>
        <xdr:cNvPr id="211" name="Rectangle 132">
          <a:extLst>
            <a:ext uri="{FF2B5EF4-FFF2-40B4-BE49-F238E27FC236}">
              <a16:creationId xmlns:a16="http://schemas.microsoft.com/office/drawing/2014/main" id="{BB4C8B05-58E6-314A-0B8B-D73E7D65082E}"/>
            </a:ext>
          </a:extLst>
        </xdr:cNvPr>
        <xdr:cNvSpPr>
          <a:spLocks noChangeArrowheads="1"/>
        </xdr:cNvSpPr>
      </xdr:nvSpPr>
      <xdr:spPr bwMode="auto">
        <a:xfrm flipV="1">
          <a:off x="11954526" y="1091658"/>
          <a:ext cx="312359" cy="928174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36</xdr:col>
      <xdr:colOff>288622</xdr:colOff>
      <xdr:row>26</xdr:row>
      <xdr:rowOff>82095</xdr:rowOff>
    </xdr:from>
    <xdr:to>
      <xdr:col>37</xdr:col>
      <xdr:colOff>38096</xdr:colOff>
      <xdr:row>31</xdr:row>
      <xdr:rowOff>137346</xdr:rowOff>
    </xdr:to>
    <xdr:sp macro="" textlink="">
      <xdr:nvSpPr>
        <xdr:cNvPr id="212" name="Rectangle 69">
          <a:extLst>
            <a:ext uri="{FF2B5EF4-FFF2-40B4-BE49-F238E27FC236}">
              <a16:creationId xmlns:a16="http://schemas.microsoft.com/office/drawing/2014/main" id="{45686919-909B-DB74-3360-E42442E892C0}"/>
            </a:ext>
          </a:extLst>
        </xdr:cNvPr>
        <xdr:cNvSpPr>
          <a:spLocks noChangeArrowheads="1"/>
        </xdr:cNvSpPr>
      </xdr:nvSpPr>
      <xdr:spPr bwMode="auto">
        <a:xfrm>
          <a:off x="9331476" y="4838094"/>
          <a:ext cx="389074" cy="904506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400566</xdr:colOff>
      <xdr:row>33</xdr:row>
      <xdr:rowOff>115541</xdr:rowOff>
    </xdr:from>
    <xdr:to>
      <xdr:col>35</xdr:col>
      <xdr:colOff>43198</xdr:colOff>
      <xdr:row>38</xdr:row>
      <xdr:rowOff>30497</xdr:rowOff>
    </xdr:to>
    <xdr:sp macro="" textlink="">
      <xdr:nvSpPr>
        <xdr:cNvPr id="214" name="Rectangle 69">
          <a:extLst>
            <a:ext uri="{FF2B5EF4-FFF2-40B4-BE49-F238E27FC236}">
              <a16:creationId xmlns:a16="http://schemas.microsoft.com/office/drawing/2014/main" id="{35822038-0102-A8E2-45EE-D4E0F44B7454}"/>
            </a:ext>
          </a:extLst>
        </xdr:cNvPr>
        <xdr:cNvSpPr>
          <a:spLocks noChangeArrowheads="1"/>
        </xdr:cNvSpPr>
      </xdr:nvSpPr>
      <xdr:spPr bwMode="auto">
        <a:xfrm>
          <a:off x="8212276" y="6068968"/>
          <a:ext cx="291675" cy="78325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52133</xdr:colOff>
      <xdr:row>14</xdr:row>
      <xdr:rowOff>106206</xdr:rowOff>
    </xdr:from>
    <xdr:to>
      <xdr:col>33</xdr:col>
      <xdr:colOff>231240</xdr:colOff>
      <xdr:row>16</xdr:row>
      <xdr:rowOff>116909</xdr:rowOff>
    </xdr:to>
    <xdr:sp macro="" textlink="">
      <xdr:nvSpPr>
        <xdr:cNvPr id="215" name="Rectangle 129">
          <a:extLst>
            <a:ext uri="{FF2B5EF4-FFF2-40B4-BE49-F238E27FC236}">
              <a16:creationId xmlns:a16="http://schemas.microsoft.com/office/drawing/2014/main" id="{EEFF1DEC-50DA-B914-D3AC-435682C5182B}"/>
            </a:ext>
          </a:extLst>
        </xdr:cNvPr>
        <xdr:cNvSpPr>
          <a:spLocks noChangeArrowheads="1"/>
        </xdr:cNvSpPr>
      </xdr:nvSpPr>
      <xdr:spPr bwMode="auto">
        <a:xfrm>
          <a:off x="6743370" y="2624586"/>
          <a:ext cx="1088839" cy="349369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335927</xdr:colOff>
      <xdr:row>24</xdr:row>
      <xdr:rowOff>166485</xdr:rowOff>
    </xdr:from>
    <xdr:to>
      <xdr:col>36</xdr:col>
      <xdr:colOff>631153</xdr:colOff>
      <xdr:row>26</xdr:row>
      <xdr:rowOff>49111</xdr:rowOff>
    </xdr:to>
    <xdr:sp macro="" textlink="">
      <xdr:nvSpPr>
        <xdr:cNvPr id="216" name="Rectangle 137">
          <a:extLst>
            <a:ext uri="{FF2B5EF4-FFF2-40B4-BE49-F238E27FC236}">
              <a16:creationId xmlns:a16="http://schemas.microsoft.com/office/drawing/2014/main" id="{A5A9F9C6-0BCA-91D2-969D-F4526DC91E8D}"/>
            </a:ext>
          </a:extLst>
        </xdr:cNvPr>
        <xdr:cNvSpPr>
          <a:spLocks noChangeArrowheads="1"/>
        </xdr:cNvSpPr>
      </xdr:nvSpPr>
      <xdr:spPr bwMode="auto">
        <a:xfrm>
          <a:off x="8758446" y="4562197"/>
          <a:ext cx="877565" cy="2518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188830</xdr:colOff>
      <xdr:row>29</xdr:row>
      <xdr:rowOff>42811</xdr:rowOff>
    </xdr:from>
    <xdr:to>
      <xdr:col>33</xdr:col>
      <xdr:colOff>249954</xdr:colOff>
      <xdr:row>30</xdr:row>
      <xdr:rowOff>131603</xdr:rowOff>
    </xdr:to>
    <xdr:sp macro="" textlink="">
      <xdr:nvSpPr>
        <xdr:cNvPr id="217" name="Rectangle 40">
          <a:extLst>
            <a:ext uri="{FF2B5EF4-FFF2-40B4-BE49-F238E27FC236}">
              <a16:creationId xmlns:a16="http://schemas.microsoft.com/office/drawing/2014/main" id="{CF8267A4-59C6-D7F2-B7FC-AF42EFB4373D}"/>
            </a:ext>
          </a:extLst>
        </xdr:cNvPr>
        <xdr:cNvSpPr>
          <a:spLocks noChangeArrowheads="1"/>
        </xdr:cNvSpPr>
      </xdr:nvSpPr>
      <xdr:spPr bwMode="auto">
        <a:xfrm>
          <a:off x="7965040" y="5414911"/>
          <a:ext cx="680081" cy="2372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106733</xdr:colOff>
      <xdr:row>14</xdr:row>
      <xdr:rowOff>63297</xdr:rowOff>
    </xdr:from>
    <xdr:to>
      <xdr:col>34</xdr:col>
      <xdr:colOff>477648</xdr:colOff>
      <xdr:row>21</xdr:row>
      <xdr:rowOff>24905</xdr:rowOff>
    </xdr:to>
    <xdr:sp macro="" textlink="">
      <xdr:nvSpPr>
        <xdr:cNvPr id="218" name="Rectangle 40">
          <a:extLst>
            <a:ext uri="{FF2B5EF4-FFF2-40B4-BE49-F238E27FC236}">
              <a16:creationId xmlns:a16="http://schemas.microsoft.com/office/drawing/2014/main" id="{6A69C1E5-465D-2B15-E868-AA48624BD305}"/>
            </a:ext>
          </a:extLst>
        </xdr:cNvPr>
        <xdr:cNvSpPr>
          <a:spLocks noChangeArrowheads="1"/>
        </xdr:cNvSpPr>
      </xdr:nvSpPr>
      <xdr:spPr bwMode="auto">
        <a:xfrm>
          <a:off x="7947018" y="2760535"/>
          <a:ext cx="331871" cy="1161576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53139</xdr:colOff>
      <xdr:row>47</xdr:row>
      <xdr:rowOff>173891</xdr:rowOff>
    </xdr:from>
    <xdr:to>
      <xdr:col>32</xdr:col>
      <xdr:colOff>94239</xdr:colOff>
      <xdr:row>49</xdr:row>
      <xdr:rowOff>172675</xdr:rowOff>
    </xdr:to>
    <xdr:sp macro="" textlink="">
      <xdr:nvSpPr>
        <xdr:cNvPr id="219" name="Rectangle 183">
          <a:extLst>
            <a:ext uri="{FF2B5EF4-FFF2-40B4-BE49-F238E27FC236}">
              <a16:creationId xmlns:a16="http://schemas.microsoft.com/office/drawing/2014/main" id="{1F0004D3-4A18-7195-11DC-E8E398333DBE}"/>
            </a:ext>
          </a:extLst>
        </xdr:cNvPr>
        <xdr:cNvSpPr>
          <a:spLocks noChangeArrowheads="1"/>
        </xdr:cNvSpPr>
      </xdr:nvSpPr>
      <xdr:spPr bwMode="auto">
        <a:xfrm>
          <a:off x="6983710" y="8355412"/>
          <a:ext cx="491147" cy="34711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4</xdr:col>
      <xdr:colOff>82096</xdr:colOff>
      <xdr:row>10</xdr:row>
      <xdr:rowOff>33366</xdr:rowOff>
    </xdr:from>
    <xdr:to>
      <xdr:col>7</xdr:col>
      <xdr:colOff>121989</xdr:colOff>
      <xdr:row>11</xdr:row>
      <xdr:rowOff>94279</xdr:rowOff>
    </xdr:to>
    <xdr:sp macro="" textlink="">
      <xdr:nvSpPr>
        <xdr:cNvPr id="220" name="Rectangle 110">
          <a:extLst>
            <a:ext uri="{FF2B5EF4-FFF2-40B4-BE49-F238E27FC236}">
              <a16:creationId xmlns:a16="http://schemas.microsoft.com/office/drawing/2014/main" id="{22E89478-9586-1EC3-75DC-1860A5D81A28}"/>
            </a:ext>
          </a:extLst>
        </xdr:cNvPr>
        <xdr:cNvSpPr>
          <a:spLocks noChangeArrowheads="1"/>
        </xdr:cNvSpPr>
      </xdr:nvSpPr>
      <xdr:spPr bwMode="auto">
        <a:xfrm>
          <a:off x="1028095" y="2029080"/>
          <a:ext cx="719667" cy="22063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10</xdr:col>
      <xdr:colOff>250776</xdr:colOff>
      <xdr:row>54</xdr:row>
      <xdr:rowOff>176926</xdr:rowOff>
    </xdr:from>
    <xdr:to>
      <xdr:col>14</xdr:col>
      <xdr:colOff>4209</xdr:colOff>
      <xdr:row>56</xdr:row>
      <xdr:rowOff>74597</xdr:rowOff>
    </xdr:to>
    <xdr:sp macro="" textlink="">
      <xdr:nvSpPr>
        <xdr:cNvPr id="221" name="Rectangle 110">
          <a:extLst>
            <a:ext uri="{FF2B5EF4-FFF2-40B4-BE49-F238E27FC236}">
              <a16:creationId xmlns:a16="http://schemas.microsoft.com/office/drawing/2014/main" id="{9E310BF3-F0DE-3A22-6DBB-BFF10F2C4C9A}"/>
            </a:ext>
          </a:extLst>
        </xdr:cNvPr>
        <xdr:cNvSpPr>
          <a:spLocks noChangeArrowheads="1"/>
        </xdr:cNvSpPr>
      </xdr:nvSpPr>
      <xdr:spPr bwMode="auto">
        <a:xfrm>
          <a:off x="2556582" y="9746830"/>
          <a:ext cx="700919" cy="24843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13656</xdr:colOff>
      <xdr:row>34</xdr:row>
      <xdr:rowOff>128320</xdr:rowOff>
    </xdr:from>
    <xdr:to>
      <xdr:col>33</xdr:col>
      <xdr:colOff>15622</xdr:colOff>
      <xdr:row>36</xdr:row>
      <xdr:rowOff>49688</xdr:rowOff>
    </xdr:to>
    <xdr:sp macro="" textlink="">
      <xdr:nvSpPr>
        <xdr:cNvPr id="222" name="Rectangle 100">
          <a:extLst>
            <a:ext uri="{FF2B5EF4-FFF2-40B4-BE49-F238E27FC236}">
              <a16:creationId xmlns:a16="http://schemas.microsoft.com/office/drawing/2014/main" id="{3C468B4A-41D5-F13E-5B7F-FF357BC3971E}"/>
            </a:ext>
          </a:extLst>
        </xdr:cNvPr>
        <xdr:cNvSpPr>
          <a:spLocks noChangeArrowheads="1"/>
        </xdr:cNvSpPr>
      </xdr:nvSpPr>
      <xdr:spPr bwMode="auto">
        <a:xfrm>
          <a:off x="6944227" y="6241556"/>
          <a:ext cx="691395" cy="26938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211861</xdr:colOff>
      <xdr:row>60</xdr:row>
      <xdr:rowOff>30481</xdr:rowOff>
    </xdr:from>
    <xdr:to>
      <xdr:col>34</xdr:col>
      <xdr:colOff>428797</xdr:colOff>
      <xdr:row>61</xdr:row>
      <xdr:rowOff>181467</xdr:rowOff>
    </xdr:to>
    <xdr:sp macro="" textlink="">
      <xdr:nvSpPr>
        <xdr:cNvPr id="223" name="Rectangle 130">
          <a:extLst>
            <a:ext uri="{FF2B5EF4-FFF2-40B4-BE49-F238E27FC236}">
              <a16:creationId xmlns:a16="http://schemas.microsoft.com/office/drawing/2014/main" id="{9F954604-199F-1BC3-3292-84C2A21CBFCC}"/>
            </a:ext>
          </a:extLst>
        </xdr:cNvPr>
        <xdr:cNvSpPr>
          <a:spLocks noChangeArrowheads="1"/>
        </xdr:cNvSpPr>
      </xdr:nvSpPr>
      <xdr:spPr bwMode="auto">
        <a:xfrm>
          <a:off x="7530871" y="10690861"/>
          <a:ext cx="655149" cy="299199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210823</xdr:colOff>
      <xdr:row>53</xdr:row>
      <xdr:rowOff>177013</xdr:rowOff>
    </xdr:from>
    <xdr:to>
      <xdr:col>33</xdr:col>
      <xdr:colOff>229765</xdr:colOff>
      <xdr:row>55</xdr:row>
      <xdr:rowOff>117928</xdr:rowOff>
    </xdr:to>
    <xdr:sp macro="" textlink="">
      <xdr:nvSpPr>
        <xdr:cNvPr id="224" name="Rectangle 101">
          <a:extLst>
            <a:ext uri="{FF2B5EF4-FFF2-40B4-BE49-F238E27FC236}">
              <a16:creationId xmlns:a16="http://schemas.microsoft.com/office/drawing/2014/main" id="{F972C4E1-1DB5-4C11-1E61-F207B4718A23}"/>
            </a:ext>
          </a:extLst>
        </xdr:cNvPr>
        <xdr:cNvSpPr>
          <a:spLocks noChangeArrowheads="1"/>
        </xdr:cNvSpPr>
      </xdr:nvSpPr>
      <xdr:spPr bwMode="auto">
        <a:xfrm>
          <a:off x="7122344" y="9568058"/>
          <a:ext cx="708371" cy="29167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39</xdr:col>
      <xdr:colOff>347610</xdr:colOff>
      <xdr:row>7</xdr:row>
      <xdr:rowOff>136775</xdr:rowOff>
    </xdr:from>
    <xdr:to>
      <xdr:col>40</xdr:col>
      <xdr:colOff>440977</xdr:colOff>
      <xdr:row>9</xdr:row>
      <xdr:rowOff>67481</xdr:rowOff>
    </xdr:to>
    <xdr:sp macro="" textlink="">
      <xdr:nvSpPr>
        <xdr:cNvPr id="225" name="Rectangle 101">
          <a:extLst>
            <a:ext uri="{FF2B5EF4-FFF2-40B4-BE49-F238E27FC236}">
              <a16:creationId xmlns:a16="http://schemas.microsoft.com/office/drawing/2014/main" id="{46D3B780-50CB-F404-B4C9-B2BE9BE4FA8A}"/>
            </a:ext>
          </a:extLst>
        </xdr:cNvPr>
        <xdr:cNvSpPr>
          <a:spLocks noChangeArrowheads="1"/>
        </xdr:cNvSpPr>
      </xdr:nvSpPr>
      <xdr:spPr bwMode="auto">
        <a:xfrm>
          <a:off x="11152770" y="1710305"/>
          <a:ext cx="702967" cy="28469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</xdr:col>
      <xdr:colOff>152566</xdr:colOff>
      <xdr:row>58</xdr:row>
      <xdr:rowOff>73439</xdr:rowOff>
    </xdr:from>
    <xdr:to>
      <xdr:col>6</xdr:col>
      <xdr:colOff>163867</xdr:colOff>
      <xdr:row>60</xdr:row>
      <xdr:rowOff>15349</xdr:rowOff>
    </xdr:to>
    <xdr:sp macro="" textlink="">
      <xdr:nvSpPr>
        <xdr:cNvPr id="226" name="Rectangle 101">
          <a:extLst>
            <a:ext uri="{FF2B5EF4-FFF2-40B4-BE49-F238E27FC236}">
              <a16:creationId xmlns:a16="http://schemas.microsoft.com/office/drawing/2014/main" id="{27A640F8-8EBB-B9DF-088A-F9B466CD285A}"/>
            </a:ext>
          </a:extLst>
        </xdr:cNvPr>
        <xdr:cNvSpPr>
          <a:spLocks noChangeArrowheads="1"/>
        </xdr:cNvSpPr>
      </xdr:nvSpPr>
      <xdr:spPr bwMode="auto">
        <a:xfrm>
          <a:off x="859230" y="10332771"/>
          <a:ext cx="700730" cy="2899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20</xdr:col>
      <xdr:colOff>170536</xdr:colOff>
      <xdr:row>43</xdr:row>
      <xdr:rowOff>22831</xdr:rowOff>
    </xdr:from>
    <xdr:to>
      <xdr:col>23</xdr:col>
      <xdr:colOff>171941</xdr:colOff>
      <xdr:row>44</xdr:row>
      <xdr:rowOff>106532</xdr:rowOff>
    </xdr:to>
    <xdr:sp macro="" textlink="">
      <xdr:nvSpPr>
        <xdr:cNvPr id="227" name="Rectangle 110">
          <a:extLst>
            <a:ext uri="{FF2B5EF4-FFF2-40B4-BE49-F238E27FC236}">
              <a16:creationId xmlns:a16="http://schemas.microsoft.com/office/drawing/2014/main" id="{56848F1B-CC23-F2B9-F0D4-F1066F5C6420}"/>
            </a:ext>
          </a:extLst>
        </xdr:cNvPr>
        <xdr:cNvSpPr>
          <a:spLocks noChangeArrowheads="1"/>
        </xdr:cNvSpPr>
      </xdr:nvSpPr>
      <xdr:spPr bwMode="auto">
        <a:xfrm>
          <a:off x="4783962" y="7533974"/>
          <a:ext cx="690834" cy="24363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81702</xdr:colOff>
      <xdr:row>3</xdr:row>
      <xdr:rowOff>29025</xdr:rowOff>
    </xdr:from>
    <xdr:to>
      <xdr:col>40</xdr:col>
      <xdr:colOff>384280</xdr:colOff>
      <xdr:row>8</xdr:row>
      <xdr:rowOff>19619</xdr:rowOff>
    </xdr:to>
    <xdr:sp macro="" textlink="">
      <xdr:nvSpPr>
        <xdr:cNvPr id="228" name="Rectangle 131">
          <a:extLst>
            <a:ext uri="{FF2B5EF4-FFF2-40B4-BE49-F238E27FC236}">
              <a16:creationId xmlns:a16="http://schemas.microsoft.com/office/drawing/2014/main" id="{751F0DD1-D9ED-DF48-30C9-8B6445693A68}"/>
            </a:ext>
          </a:extLst>
        </xdr:cNvPr>
        <xdr:cNvSpPr>
          <a:spLocks noChangeArrowheads="1"/>
        </xdr:cNvSpPr>
      </xdr:nvSpPr>
      <xdr:spPr bwMode="auto">
        <a:xfrm>
          <a:off x="11525037" y="951045"/>
          <a:ext cx="275071" cy="819149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343649</xdr:colOff>
      <xdr:row>1</xdr:row>
      <xdr:rowOff>1203</xdr:rowOff>
    </xdr:from>
    <xdr:to>
      <xdr:col>34</xdr:col>
      <xdr:colOff>660288</xdr:colOff>
      <xdr:row>4</xdr:row>
      <xdr:rowOff>101833</xdr:rowOff>
    </xdr:to>
    <xdr:sp macro="" textlink="">
      <xdr:nvSpPr>
        <xdr:cNvPr id="229" name="Rectangle 130">
          <a:extLst>
            <a:ext uri="{FF2B5EF4-FFF2-40B4-BE49-F238E27FC236}">
              <a16:creationId xmlns:a16="http://schemas.microsoft.com/office/drawing/2014/main" id="{CD0B60FE-D336-425A-46E4-CC189484FAF7}"/>
            </a:ext>
          </a:extLst>
        </xdr:cNvPr>
        <xdr:cNvSpPr>
          <a:spLocks noChangeArrowheads="1"/>
        </xdr:cNvSpPr>
      </xdr:nvSpPr>
      <xdr:spPr bwMode="auto">
        <a:xfrm>
          <a:off x="8110334" y="353174"/>
          <a:ext cx="288700" cy="82881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69288</xdr:colOff>
      <xdr:row>4</xdr:row>
      <xdr:rowOff>112336</xdr:rowOff>
    </xdr:from>
    <xdr:to>
      <xdr:col>34</xdr:col>
      <xdr:colOff>329165</xdr:colOff>
      <xdr:row>6</xdr:row>
      <xdr:rowOff>92364</xdr:rowOff>
    </xdr:to>
    <xdr:sp macro="" textlink="">
      <xdr:nvSpPr>
        <xdr:cNvPr id="231" name="Rectangle 45">
          <a:extLst>
            <a:ext uri="{FF2B5EF4-FFF2-40B4-BE49-F238E27FC236}">
              <a16:creationId xmlns:a16="http://schemas.microsoft.com/office/drawing/2014/main" id="{61DB6383-1A60-84E9-F2C4-304660C9C37F}"/>
            </a:ext>
          </a:extLst>
        </xdr:cNvPr>
        <xdr:cNvSpPr>
          <a:spLocks noChangeArrowheads="1"/>
        </xdr:cNvSpPr>
      </xdr:nvSpPr>
      <xdr:spPr bwMode="auto">
        <a:xfrm>
          <a:off x="7459478" y="1082525"/>
          <a:ext cx="690833" cy="3186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112010</xdr:colOff>
      <xdr:row>2</xdr:row>
      <xdr:rowOff>147475</xdr:rowOff>
    </xdr:from>
    <xdr:to>
      <xdr:col>40</xdr:col>
      <xdr:colOff>520108</xdr:colOff>
      <xdr:row>7</xdr:row>
      <xdr:rowOff>38608</xdr:rowOff>
    </xdr:to>
    <xdr:sp macro="" textlink="">
      <xdr:nvSpPr>
        <xdr:cNvPr id="232" name="Rectangle 104">
          <a:extLst>
            <a:ext uri="{FF2B5EF4-FFF2-40B4-BE49-F238E27FC236}">
              <a16:creationId xmlns:a16="http://schemas.microsoft.com/office/drawing/2014/main" id="{D0C910F6-AB42-8AE3-4D59-5E12EB651580}"/>
            </a:ext>
          </a:extLst>
        </xdr:cNvPr>
        <xdr:cNvSpPr>
          <a:spLocks noChangeArrowheads="1"/>
        </xdr:cNvSpPr>
      </xdr:nvSpPr>
      <xdr:spPr bwMode="auto">
        <a:xfrm flipV="1">
          <a:off x="11555345" y="699925"/>
          <a:ext cx="370135" cy="92169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326634</xdr:colOff>
      <xdr:row>1</xdr:row>
      <xdr:rowOff>97177</xdr:rowOff>
    </xdr:from>
    <xdr:to>
      <xdr:col>36</xdr:col>
      <xdr:colOff>196224</xdr:colOff>
      <xdr:row>5</xdr:row>
      <xdr:rowOff>148314</xdr:rowOff>
    </xdr:to>
    <xdr:sp macro="" textlink="">
      <xdr:nvSpPr>
        <xdr:cNvPr id="234" name="Rectangle 104">
          <a:extLst>
            <a:ext uri="{FF2B5EF4-FFF2-40B4-BE49-F238E27FC236}">
              <a16:creationId xmlns:a16="http://schemas.microsoft.com/office/drawing/2014/main" id="{9622478C-00B4-CBB8-CD6E-FC2CD54D0C68}"/>
            </a:ext>
          </a:extLst>
        </xdr:cNvPr>
        <xdr:cNvSpPr>
          <a:spLocks noChangeArrowheads="1"/>
        </xdr:cNvSpPr>
      </xdr:nvSpPr>
      <xdr:spPr bwMode="auto">
        <a:xfrm flipV="1">
          <a:off x="8693394" y="363877"/>
          <a:ext cx="488706" cy="994164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36</xdr:col>
      <xdr:colOff>196747</xdr:colOff>
      <xdr:row>16</xdr:row>
      <xdr:rowOff>53035</xdr:rowOff>
    </xdr:from>
    <xdr:to>
      <xdr:col>36</xdr:col>
      <xdr:colOff>626799</xdr:colOff>
      <xdr:row>21</xdr:row>
      <xdr:rowOff>134687</xdr:rowOff>
    </xdr:to>
    <xdr:sp macro="" textlink="">
      <xdr:nvSpPr>
        <xdr:cNvPr id="235" name="Rectangle 104">
          <a:extLst>
            <a:ext uri="{FF2B5EF4-FFF2-40B4-BE49-F238E27FC236}">
              <a16:creationId xmlns:a16="http://schemas.microsoft.com/office/drawing/2014/main" id="{53AB1D5C-81AA-2B9D-383C-E7179D35A86B}"/>
            </a:ext>
          </a:extLst>
        </xdr:cNvPr>
        <xdr:cNvSpPr>
          <a:spLocks noChangeArrowheads="1"/>
        </xdr:cNvSpPr>
      </xdr:nvSpPr>
      <xdr:spPr bwMode="auto">
        <a:xfrm flipV="1">
          <a:off x="9249126" y="3088940"/>
          <a:ext cx="383307" cy="93339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39</xdr:col>
      <xdr:colOff>451400</xdr:colOff>
      <xdr:row>9</xdr:row>
      <xdr:rowOff>64214</xdr:rowOff>
    </xdr:from>
    <xdr:to>
      <xdr:col>40</xdr:col>
      <xdr:colOff>182083</xdr:colOff>
      <xdr:row>14</xdr:row>
      <xdr:rowOff>144448</xdr:rowOff>
    </xdr:to>
    <xdr:sp macro="" textlink="">
      <xdr:nvSpPr>
        <xdr:cNvPr id="236" name="Rectangle 104">
          <a:extLst>
            <a:ext uri="{FF2B5EF4-FFF2-40B4-BE49-F238E27FC236}">
              <a16:creationId xmlns:a16="http://schemas.microsoft.com/office/drawing/2014/main" id="{065B9168-8FE1-9B55-E341-573B0C2126B1}"/>
            </a:ext>
          </a:extLst>
        </xdr:cNvPr>
        <xdr:cNvSpPr>
          <a:spLocks noChangeArrowheads="1"/>
        </xdr:cNvSpPr>
      </xdr:nvSpPr>
      <xdr:spPr bwMode="auto">
        <a:xfrm flipV="1">
          <a:off x="11247035" y="1992074"/>
          <a:ext cx="369103" cy="929826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112010</xdr:colOff>
      <xdr:row>9</xdr:row>
      <xdr:rowOff>64213</xdr:rowOff>
    </xdr:from>
    <xdr:to>
      <xdr:col>40</xdr:col>
      <xdr:colOff>415175</xdr:colOff>
      <xdr:row>14</xdr:row>
      <xdr:rowOff>17408</xdr:rowOff>
    </xdr:to>
    <xdr:sp macro="" textlink="">
      <xdr:nvSpPr>
        <xdr:cNvPr id="237" name="Rectangle 130">
          <a:extLst>
            <a:ext uri="{FF2B5EF4-FFF2-40B4-BE49-F238E27FC236}">
              <a16:creationId xmlns:a16="http://schemas.microsoft.com/office/drawing/2014/main" id="{1BE2A00E-F4D0-445B-096D-E75955BF3870}"/>
            </a:ext>
          </a:extLst>
        </xdr:cNvPr>
        <xdr:cNvSpPr>
          <a:spLocks noChangeArrowheads="1"/>
        </xdr:cNvSpPr>
      </xdr:nvSpPr>
      <xdr:spPr bwMode="auto">
        <a:xfrm>
          <a:off x="11555345" y="1992073"/>
          <a:ext cx="273826" cy="82187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36</xdr:col>
      <xdr:colOff>444459</xdr:colOff>
      <xdr:row>10</xdr:row>
      <xdr:rowOff>107240</xdr:rowOff>
    </xdr:from>
    <xdr:to>
      <xdr:col>37</xdr:col>
      <xdr:colOff>54827</xdr:colOff>
      <xdr:row>15</xdr:row>
      <xdr:rowOff>50026</xdr:rowOff>
    </xdr:to>
    <xdr:sp macro="" textlink="">
      <xdr:nvSpPr>
        <xdr:cNvPr id="238" name="Rectangle 130">
          <a:extLst>
            <a:ext uri="{FF2B5EF4-FFF2-40B4-BE49-F238E27FC236}">
              <a16:creationId xmlns:a16="http://schemas.microsoft.com/office/drawing/2014/main" id="{49392E73-087E-7C07-3ED0-8924433BA5E0}"/>
            </a:ext>
          </a:extLst>
        </xdr:cNvPr>
        <xdr:cNvSpPr>
          <a:spLocks noChangeArrowheads="1"/>
        </xdr:cNvSpPr>
      </xdr:nvSpPr>
      <xdr:spPr bwMode="auto">
        <a:xfrm>
          <a:off x="9468263" y="2093429"/>
          <a:ext cx="268371" cy="813643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150647</xdr:colOff>
      <xdr:row>32</xdr:row>
      <xdr:rowOff>77493</xdr:rowOff>
    </xdr:from>
    <xdr:to>
      <xdr:col>33</xdr:col>
      <xdr:colOff>151000</xdr:colOff>
      <xdr:row>33</xdr:row>
      <xdr:rowOff>175537</xdr:rowOff>
    </xdr:to>
    <xdr:sp macro="" textlink="">
      <xdr:nvSpPr>
        <xdr:cNvPr id="239" name="Rectangle 42">
          <a:extLst>
            <a:ext uri="{FF2B5EF4-FFF2-40B4-BE49-F238E27FC236}">
              <a16:creationId xmlns:a16="http://schemas.microsoft.com/office/drawing/2014/main" id="{8D24AA6E-9AEA-6130-8CD7-EA34C547682B}"/>
            </a:ext>
          </a:extLst>
        </xdr:cNvPr>
        <xdr:cNvSpPr>
          <a:spLocks noChangeArrowheads="1"/>
        </xdr:cNvSpPr>
      </xdr:nvSpPr>
      <xdr:spPr bwMode="auto">
        <a:xfrm>
          <a:off x="7071693" y="5692254"/>
          <a:ext cx="689782" cy="25780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188830</xdr:colOff>
      <xdr:row>102</xdr:row>
      <xdr:rowOff>98225</xdr:rowOff>
    </xdr:from>
    <xdr:to>
      <xdr:col>36</xdr:col>
      <xdr:colOff>278383</xdr:colOff>
      <xdr:row>104</xdr:row>
      <xdr:rowOff>1062</xdr:rowOff>
    </xdr:to>
    <xdr:sp macro="" textlink="">
      <xdr:nvSpPr>
        <xdr:cNvPr id="240" name="Rectangle 96">
          <a:extLst>
            <a:ext uri="{FF2B5EF4-FFF2-40B4-BE49-F238E27FC236}">
              <a16:creationId xmlns:a16="http://schemas.microsoft.com/office/drawing/2014/main" id="{32A154E8-283C-8B9E-BAD0-1975EC45B47B}"/>
            </a:ext>
          </a:extLst>
        </xdr:cNvPr>
        <xdr:cNvSpPr>
          <a:spLocks noChangeArrowheads="1"/>
        </xdr:cNvSpPr>
      </xdr:nvSpPr>
      <xdr:spPr bwMode="auto">
        <a:xfrm>
          <a:off x="8574640" y="17995700"/>
          <a:ext cx="689624" cy="24775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7</xdr:col>
      <xdr:colOff>207420</xdr:colOff>
      <xdr:row>42</xdr:row>
      <xdr:rowOff>105144</xdr:rowOff>
    </xdr:from>
    <xdr:to>
      <xdr:col>10</xdr:col>
      <xdr:colOff>216384</xdr:colOff>
      <xdr:row>43</xdr:row>
      <xdr:rowOff>186951</xdr:rowOff>
    </xdr:to>
    <xdr:sp macro="" textlink="">
      <xdr:nvSpPr>
        <xdr:cNvPr id="241" name="Rectangle 96">
          <a:extLst>
            <a:ext uri="{FF2B5EF4-FFF2-40B4-BE49-F238E27FC236}">
              <a16:creationId xmlns:a16="http://schemas.microsoft.com/office/drawing/2014/main" id="{47C1D34C-F45E-5675-55CE-8062BB89C242}"/>
            </a:ext>
          </a:extLst>
        </xdr:cNvPr>
        <xdr:cNvSpPr>
          <a:spLocks noChangeArrowheads="1"/>
        </xdr:cNvSpPr>
      </xdr:nvSpPr>
      <xdr:spPr bwMode="auto">
        <a:xfrm>
          <a:off x="1833322" y="7427904"/>
          <a:ext cx="698393" cy="2511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31</xdr:col>
      <xdr:colOff>132743</xdr:colOff>
      <xdr:row>24</xdr:row>
      <xdr:rowOff>76415</xdr:rowOff>
    </xdr:from>
    <xdr:to>
      <xdr:col>34</xdr:col>
      <xdr:colOff>153896</xdr:colOff>
      <xdr:row>26</xdr:row>
      <xdr:rowOff>47323</xdr:rowOff>
    </xdr:to>
    <xdr:sp macro="" textlink="">
      <xdr:nvSpPr>
        <xdr:cNvPr id="243" name="Rectangle 80">
          <a:extLst>
            <a:ext uri="{FF2B5EF4-FFF2-40B4-BE49-F238E27FC236}">
              <a16:creationId xmlns:a16="http://schemas.microsoft.com/office/drawing/2014/main" id="{9454C06D-10AD-7206-1C22-62730A0B79C2}"/>
            </a:ext>
          </a:extLst>
        </xdr:cNvPr>
        <xdr:cNvSpPr>
          <a:spLocks noChangeArrowheads="1"/>
        </xdr:cNvSpPr>
      </xdr:nvSpPr>
      <xdr:spPr bwMode="auto">
        <a:xfrm>
          <a:off x="7274074" y="4481652"/>
          <a:ext cx="720013" cy="3310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河合</a:t>
          </a:r>
        </a:p>
      </xdr:txBody>
    </xdr:sp>
    <xdr:clientData/>
  </xdr:twoCellAnchor>
  <xdr:twoCellAnchor>
    <xdr:from>
      <xdr:col>15</xdr:col>
      <xdr:colOff>167251</xdr:colOff>
      <xdr:row>25</xdr:row>
      <xdr:rowOff>62</xdr:rowOff>
    </xdr:from>
    <xdr:to>
      <xdr:col>18</xdr:col>
      <xdr:colOff>230107</xdr:colOff>
      <xdr:row>27</xdr:row>
      <xdr:rowOff>48747</xdr:rowOff>
    </xdr:to>
    <xdr:sp macro="" textlink="">
      <xdr:nvSpPr>
        <xdr:cNvPr id="244" name="Rectangle 76">
          <a:extLst>
            <a:ext uri="{FF2B5EF4-FFF2-40B4-BE49-F238E27FC236}">
              <a16:creationId xmlns:a16="http://schemas.microsoft.com/office/drawing/2014/main" id="{03AD29FF-3CFC-B924-6403-69F30B9D051A}"/>
            </a:ext>
          </a:extLst>
        </xdr:cNvPr>
        <xdr:cNvSpPr>
          <a:spLocks noChangeArrowheads="1"/>
        </xdr:cNvSpPr>
      </xdr:nvSpPr>
      <xdr:spPr bwMode="auto">
        <a:xfrm>
          <a:off x="3631630" y="4426919"/>
          <a:ext cx="742699" cy="3994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</a:p>
      </xdr:txBody>
    </xdr:sp>
    <xdr:clientData/>
  </xdr:twoCellAnchor>
  <xdr:twoCellAnchor>
    <xdr:from>
      <xdr:col>13</xdr:col>
      <xdr:colOff>60722</xdr:colOff>
      <xdr:row>39</xdr:row>
      <xdr:rowOff>127013</xdr:rowOff>
    </xdr:from>
    <xdr:to>
      <xdr:col>16</xdr:col>
      <xdr:colOff>5295</xdr:colOff>
      <xdr:row>41</xdr:row>
      <xdr:rowOff>79770</xdr:rowOff>
    </xdr:to>
    <xdr:sp macro="" textlink="">
      <xdr:nvSpPr>
        <xdr:cNvPr id="246" name="Rectangle 70">
          <a:extLst>
            <a:ext uri="{FF2B5EF4-FFF2-40B4-BE49-F238E27FC236}">
              <a16:creationId xmlns:a16="http://schemas.microsoft.com/office/drawing/2014/main" id="{489B96D7-9E25-1DA1-5B40-C219C24AB8ED}"/>
            </a:ext>
          </a:extLst>
        </xdr:cNvPr>
        <xdr:cNvSpPr>
          <a:spLocks noChangeArrowheads="1"/>
        </xdr:cNvSpPr>
      </xdr:nvSpPr>
      <xdr:spPr bwMode="auto">
        <a:xfrm>
          <a:off x="3075007" y="6941773"/>
          <a:ext cx="643417" cy="30087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2</xdr:col>
      <xdr:colOff>245507</xdr:colOff>
      <xdr:row>52</xdr:row>
      <xdr:rowOff>65483</xdr:rowOff>
    </xdr:from>
    <xdr:to>
      <xdr:col>6</xdr:col>
      <xdr:colOff>203957</xdr:colOff>
      <xdr:row>55</xdr:row>
      <xdr:rowOff>2273</xdr:rowOff>
    </xdr:to>
    <xdr:sp macro="" textlink="">
      <xdr:nvSpPr>
        <xdr:cNvPr id="248" name="Rectangle 76">
          <a:extLst>
            <a:ext uri="{FF2B5EF4-FFF2-40B4-BE49-F238E27FC236}">
              <a16:creationId xmlns:a16="http://schemas.microsoft.com/office/drawing/2014/main" id="{BA4DB28E-8A95-C5F1-ABD6-E183B614828F}"/>
            </a:ext>
          </a:extLst>
        </xdr:cNvPr>
        <xdr:cNvSpPr>
          <a:spLocks noChangeArrowheads="1"/>
        </xdr:cNvSpPr>
      </xdr:nvSpPr>
      <xdr:spPr bwMode="auto">
        <a:xfrm>
          <a:off x="712837" y="9136912"/>
          <a:ext cx="877688" cy="4568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加東</a:t>
          </a:r>
        </a:p>
      </xdr:txBody>
    </xdr:sp>
    <xdr:clientData/>
  </xdr:twoCellAnchor>
  <xdr:twoCellAnchor>
    <xdr:from>
      <xdr:col>7</xdr:col>
      <xdr:colOff>208697</xdr:colOff>
      <xdr:row>39</xdr:row>
      <xdr:rowOff>76048</xdr:rowOff>
    </xdr:from>
    <xdr:to>
      <xdr:col>9</xdr:col>
      <xdr:colOff>153124</xdr:colOff>
      <xdr:row>41</xdr:row>
      <xdr:rowOff>168305</xdr:rowOff>
    </xdr:to>
    <xdr:sp macro="" textlink="">
      <xdr:nvSpPr>
        <xdr:cNvPr id="253" name="Rectangle 87">
          <a:extLst>
            <a:ext uri="{FF2B5EF4-FFF2-40B4-BE49-F238E27FC236}">
              <a16:creationId xmlns:a16="http://schemas.microsoft.com/office/drawing/2014/main" id="{251990A3-B110-707E-571C-25C17BC8BD19}"/>
            </a:ext>
          </a:extLst>
        </xdr:cNvPr>
        <xdr:cNvSpPr>
          <a:spLocks noChangeArrowheads="1"/>
        </xdr:cNvSpPr>
      </xdr:nvSpPr>
      <xdr:spPr bwMode="auto">
        <a:xfrm>
          <a:off x="1825074" y="6900333"/>
          <a:ext cx="413598" cy="4215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8</xdr:col>
      <xdr:colOff>39764</xdr:colOff>
      <xdr:row>45</xdr:row>
      <xdr:rowOff>42435</xdr:rowOff>
    </xdr:from>
    <xdr:to>
      <xdr:col>11</xdr:col>
      <xdr:colOff>26218</xdr:colOff>
      <xdr:row>47</xdr:row>
      <xdr:rowOff>88028</xdr:rowOff>
    </xdr:to>
    <xdr:sp macro="" textlink="">
      <xdr:nvSpPr>
        <xdr:cNvPr id="254" name="Rectangle 76">
          <a:extLst>
            <a:ext uri="{FF2B5EF4-FFF2-40B4-BE49-F238E27FC236}">
              <a16:creationId xmlns:a16="http://schemas.microsoft.com/office/drawing/2014/main" id="{E483B9C4-7ECA-34AA-E48B-6FE36C2CE0C7}"/>
            </a:ext>
          </a:extLst>
        </xdr:cNvPr>
        <xdr:cNvSpPr>
          <a:spLocks noChangeArrowheads="1"/>
        </xdr:cNvSpPr>
      </xdr:nvSpPr>
      <xdr:spPr bwMode="auto">
        <a:xfrm>
          <a:off x="1905001" y="7882720"/>
          <a:ext cx="675882" cy="39635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</a:p>
      </xdr:txBody>
    </xdr:sp>
    <xdr:clientData/>
  </xdr:twoCellAnchor>
  <xdr:twoCellAnchor>
    <xdr:from>
      <xdr:col>4</xdr:col>
      <xdr:colOff>102894</xdr:colOff>
      <xdr:row>56</xdr:row>
      <xdr:rowOff>145798</xdr:rowOff>
    </xdr:from>
    <xdr:to>
      <xdr:col>5</xdr:col>
      <xdr:colOff>95596</xdr:colOff>
      <xdr:row>58</xdr:row>
      <xdr:rowOff>54195</xdr:rowOff>
    </xdr:to>
    <xdr:sp macro="" textlink="">
      <xdr:nvSpPr>
        <xdr:cNvPr id="255" name="Rectangle 79">
          <a:extLst>
            <a:ext uri="{FF2B5EF4-FFF2-40B4-BE49-F238E27FC236}">
              <a16:creationId xmlns:a16="http://schemas.microsoft.com/office/drawing/2014/main" id="{382B127D-749F-2483-EA4F-CCF9D48FC0AE}"/>
            </a:ext>
          </a:extLst>
        </xdr:cNvPr>
        <xdr:cNvSpPr>
          <a:spLocks noChangeArrowheads="1"/>
        </xdr:cNvSpPr>
      </xdr:nvSpPr>
      <xdr:spPr bwMode="auto">
        <a:xfrm>
          <a:off x="1048893" y="9887605"/>
          <a:ext cx="222511" cy="25675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13</xdr:col>
      <xdr:colOff>252815</xdr:colOff>
      <xdr:row>45</xdr:row>
      <xdr:rowOff>14609</xdr:rowOff>
    </xdr:from>
    <xdr:to>
      <xdr:col>16</xdr:col>
      <xdr:colOff>33600</xdr:colOff>
      <xdr:row>47</xdr:row>
      <xdr:rowOff>84608</xdr:rowOff>
    </xdr:to>
    <xdr:sp macro="" textlink="">
      <xdr:nvSpPr>
        <xdr:cNvPr id="266" name="Rectangle 79">
          <a:extLst>
            <a:ext uri="{FF2B5EF4-FFF2-40B4-BE49-F238E27FC236}">
              <a16:creationId xmlns:a16="http://schemas.microsoft.com/office/drawing/2014/main" id="{D13832FA-751D-0CD8-44E7-425EC9B25A56}"/>
            </a:ext>
          </a:extLst>
        </xdr:cNvPr>
        <xdr:cNvSpPr>
          <a:spLocks noChangeArrowheads="1"/>
        </xdr:cNvSpPr>
      </xdr:nvSpPr>
      <xdr:spPr bwMode="auto">
        <a:xfrm>
          <a:off x="3248050" y="7864419"/>
          <a:ext cx="489243" cy="4112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7</xdr:col>
      <xdr:colOff>82095</xdr:colOff>
      <xdr:row>51</xdr:row>
      <xdr:rowOff>28789</xdr:rowOff>
    </xdr:from>
    <xdr:to>
      <xdr:col>9</xdr:col>
      <xdr:colOff>150552</xdr:colOff>
      <xdr:row>52</xdr:row>
      <xdr:rowOff>103223</xdr:rowOff>
    </xdr:to>
    <xdr:sp macro="" textlink="">
      <xdr:nvSpPr>
        <xdr:cNvPr id="267" name="Rectangle 82">
          <a:extLst>
            <a:ext uri="{FF2B5EF4-FFF2-40B4-BE49-F238E27FC236}">
              <a16:creationId xmlns:a16="http://schemas.microsoft.com/office/drawing/2014/main" id="{D241393A-13EA-40E8-D85C-D2271BA82BE9}"/>
            </a:ext>
          </a:extLst>
        </xdr:cNvPr>
        <xdr:cNvSpPr>
          <a:spLocks noChangeArrowheads="1"/>
        </xdr:cNvSpPr>
      </xdr:nvSpPr>
      <xdr:spPr bwMode="auto">
        <a:xfrm>
          <a:off x="1717522" y="8921359"/>
          <a:ext cx="518368" cy="24376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252336</xdr:colOff>
      <xdr:row>14</xdr:row>
      <xdr:rowOff>52927</xdr:rowOff>
    </xdr:from>
    <xdr:to>
      <xdr:col>10</xdr:col>
      <xdr:colOff>3563</xdr:colOff>
      <xdr:row>15</xdr:row>
      <xdr:rowOff>141602</xdr:rowOff>
    </xdr:to>
    <xdr:sp macro="" textlink="">
      <xdr:nvSpPr>
        <xdr:cNvPr id="276" name="Rectangle 134">
          <a:extLst>
            <a:ext uri="{FF2B5EF4-FFF2-40B4-BE49-F238E27FC236}">
              <a16:creationId xmlns:a16="http://schemas.microsoft.com/office/drawing/2014/main" id="{C8351B58-0F47-47CF-3C80-B39344CD76C9}"/>
            </a:ext>
          </a:extLst>
        </xdr:cNvPr>
        <xdr:cNvSpPr>
          <a:spLocks noChangeArrowheads="1"/>
        </xdr:cNvSpPr>
      </xdr:nvSpPr>
      <xdr:spPr bwMode="auto">
        <a:xfrm>
          <a:off x="1638904" y="2580832"/>
          <a:ext cx="698977" cy="2484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102628</xdr:colOff>
      <xdr:row>24</xdr:row>
      <xdr:rowOff>132050</xdr:rowOff>
    </xdr:from>
    <xdr:to>
      <xdr:col>32</xdr:col>
      <xdr:colOff>97466</xdr:colOff>
      <xdr:row>26</xdr:row>
      <xdr:rowOff>33173</xdr:rowOff>
    </xdr:to>
    <xdr:sp macro="" textlink="">
      <xdr:nvSpPr>
        <xdr:cNvPr id="277" name="Rectangle 92">
          <a:extLst>
            <a:ext uri="{FF2B5EF4-FFF2-40B4-BE49-F238E27FC236}">
              <a16:creationId xmlns:a16="http://schemas.microsoft.com/office/drawing/2014/main" id="{0EF1C995-3D9B-B7A4-B672-BD9E9C6F115A}"/>
            </a:ext>
          </a:extLst>
        </xdr:cNvPr>
        <xdr:cNvSpPr>
          <a:spLocks noChangeArrowheads="1"/>
        </xdr:cNvSpPr>
      </xdr:nvSpPr>
      <xdr:spPr bwMode="auto">
        <a:xfrm>
          <a:off x="6784340" y="4367954"/>
          <a:ext cx="693722" cy="25188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259159</xdr:colOff>
      <xdr:row>22</xdr:row>
      <xdr:rowOff>132426</xdr:rowOff>
    </xdr:from>
    <xdr:to>
      <xdr:col>36</xdr:col>
      <xdr:colOff>358719</xdr:colOff>
      <xdr:row>23</xdr:row>
      <xdr:rowOff>170526</xdr:rowOff>
    </xdr:to>
    <xdr:sp macro="" textlink="">
      <xdr:nvSpPr>
        <xdr:cNvPr id="278" name="Rectangle 99">
          <a:extLst>
            <a:ext uri="{FF2B5EF4-FFF2-40B4-BE49-F238E27FC236}">
              <a16:creationId xmlns:a16="http://schemas.microsoft.com/office/drawing/2014/main" id="{DDA9C0D2-F0EA-9E94-9499-88AB6EC05861}"/>
            </a:ext>
          </a:extLst>
        </xdr:cNvPr>
        <xdr:cNvSpPr>
          <a:spLocks noChangeArrowheads="1"/>
        </xdr:cNvSpPr>
      </xdr:nvSpPr>
      <xdr:spPr bwMode="auto">
        <a:xfrm>
          <a:off x="8691203" y="4020138"/>
          <a:ext cx="700835" cy="2074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26</xdr:col>
      <xdr:colOff>210639</xdr:colOff>
      <xdr:row>18</xdr:row>
      <xdr:rowOff>185480</xdr:rowOff>
    </xdr:from>
    <xdr:to>
      <xdr:col>29</xdr:col>
      <xdr:colOff>229800</xdr:colOff>
      <xdr:row>20</xdr:row>
      <xdr:rowOff>94719</xdr:rowOff>
    </xdr:to>
    <xdr:sp macro="" textlink="">
      <xdr:nvSpPr>
        <xdr:cNvPr id="279" name="Rectangle 69">
          <a:extLst>
            <a:ext uri="{FF2B5EF4-FFF2-40B4-BE49-F238E27FC236}">
              <a16:creationId xmlns:a16="http://schemas.microsoft.com/office/drawing/2014/main" id="{C50F897E-2606-E35F-64F3-BC7B7E2674F6}"/>
            </a:ext>
          </a:extLst>
        </xdr:cNvPr>
        <xdr:cNvSpPr>
          <a:spLocks noChangeArrowheads="1"/>
        </xdr:cNvSpPr>
      </xdr:nvSpPr>
      <xdr:spPr bwMode="auto">
        <a:xfrm>
          <a:off x="6202922" y="3565192"/>
          <a:ext cx="698953" cy="2574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</xdr:col>
      <xdr:colOff>243629</xdr:colOff>
      <xdr:row>46</xdr:row>
      <xdr:rowOff>94193</xdr:rowOff>
    </xdr:from>
    <xdr:to>
      <xdr:col>7</xdr:col>
      <xdr:colOff>2541</xdr:colOff>
      <xdr:row>47</xdr:row>
      <xdr:rowOff>187207</xdr:rowOff>
    </xdr:to>
    <xdr:sp macro="" textlink="">
      <xdr:nvSpPr>
        <xdr:cNvPr id="281" name="Rectangle 69">
          <a:extLst>
            <a:ext uri="{FF2B5EF4-FFF2-40B4-BE49-F238E27FC236}">
              <a16:creationId xmlns:a16="http://schemas.microsoft.com/office/drawing/2014/main" id="{51D10DF3-FE90-6E18-0E38-E5E2C7414C37}"/>
            </a:ext>
          </a:extLst>
        </xdr:cNvPr>
        <xdr:cNvSpPr>
          <a:spLocks noChangeArrowheads="1"/>
        </xdr:cNvSpPr>
      </xdr:nvSpPr>
      <xdr:spPr bwMode="auto">
        <a:xfrm>
          <a:off x="940768" y="8115906"/>
          <a:ext cx="706596" cy="24289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533732</xdr:colOff>
      <xdr:row>46</xdr:row>
      <xdr:rowOff>5443</xdr:rowOff>
    </xdr:from>
    <xdr:to>
      <xdr:col>35</xdr:col>
      <xdr:colOff>631727</xdr:colOff>
      <xdr:row>48</xdr:row>
      <xdr:rowOff>6977</xdr:rowOff>
    </xdr:to>
    <xdr:sp macro="" textlink="">
      <xdr:nvSpPr>
        <xdr:cNvPr id="283" name="Rectangle 42">
          <a:extLst>
            <a:ext uri="{FF2B5EF4-FFF2-40B4-BE49-F238E27FC236}">
              <a16:creationId xmlns:a16="http://schemas.microsoft.com/office/drawing/2014/main" id="{3F57FBAB-1F40-943F-B058-B672C8409D5E}"/>
            </a:ext>
          </a:extLst>
        </xdr:cNvPr>
        <xdr:cNvSpPr>
          <a:spLocks noChangeArrowheads="1"/>
        </xdr:cNvSpPr>
      </xdr:nvSpPr>
      <xdr:spPr bwMode="auto">
        <a:xfrm>
          <a:off x="8335917" y="8206014"/>
          <a:ext cx="689534" cy="34020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488768</xdr:colOff>
      <xdr:row>44</xdr:row>
      <xdr:rowOff>7256</xdr:rowOff>
    </xdr:from>
    <xdr:to>
      <xdr:col>35</xdr:col>
      <xdr:colOff>603532</xdr:colOff>
      <xdr:row>45</xdr:row>
      <xdr:rowOff>100265</xdr:rowOff>
    </xdr:to>
    <xdr:sp macro="" textlink="">
      <xdr:nvSpPr>
        <xdr:cNvPr id="284" name="Rectangle 100">
          <a:extLst>
            <a:ext uri="{FF2B5EF4-FFF2-40B4-BE49-F238E27FC236}">
              <a16:creationId xmlns:a16="http://schemas.microsoft.com/office/drawing/2014/main" id="{EC2AAA66-4CC6-E965-5CAC-09D4E4540E7A}"/>
            </a:ext>
          </a:extLst>
        </xdr:cNvPr>
        <xdr:cNvSpPr>
          <a:spLocks noChangeArrowheads="1"/>
        </xdr:cNvSpPr>
      </xdr:nvSpPr>
      <xdr:spPr bwMode="auto">
        <a:xfrm>
          <a:off x="8300478" y="7857066"/>
          <a:ext cx="706596" cy="25294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16</xdr:col>
      <xdr:colOff>152219</xdr:colOff>
      <xdr:row>39</xdr:row>
      <xdr:rowOff>32384</xdr:rowOff>
    </xdr:from>
    <xdr:to>
      <xdr:col>19</xdr:col>
      <xdr:colOff>163603</xdr:colOff>
      <xdr:row>40</xdr:row>
      <xdr:rowOff>117835</xdr:rowOff>
    </xdr:to>
    <xdr:sp macro="" textlink="">
      <xdr:nvSpPr>
        <xdr:cNvPr id="285" name="Rectangle 97">
          <a:extLst>
            <a:ext uri="{FF2B5EF4-FFF2-40B4-BE49-F238E27FC236}">
              <a16:creationId xmlns:a16="http://schemas.microsoft.com/office/drawing/2014/main" id="{D9274F14-F30D-5DCE-C273-7CE2B8EFFB5E}"/>
            </a:ext>
          </a:extLst>
        </xdr:cNvPr>
        <xdr:cNvSpPr>
          <a:spLocks noChangeArrowheads="1"/>
        </xdr:cNvSpPr>
      </xdr:nvSpPr>
      <xdr:spPr bwMode="auto">
        <a:xfrm>
          <a:off x="3846407" y="6856669"/>
          <a:ext cx="700813" cy="24532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19</xdr:col>
      <xdr:colOff>128631</xdr:colOff>
      <xdr:row>32</xdr:row>
      <xdr:rowOff>63955</xdr:rowOff>
    </xdr:from>
    <xdr:to>
      <xdr:col>22</xdr:col>
      <xdr:colOff>134569</xdr:colOff>
      <xdr:row>33</xdr:row>
      <xdr:rowOff>94192</xdr:rowOff>
    </xdr:to>
    <xdr:sp macro="" textlink="">
      <xdr:nvSpPr>
        <xdr:cNvPr id="287" name="Rectangle 110">
          <a:extLst>
            <a:ext uri="{FF2B5EF4-FFF2-40B4-BE49-F238E27FC236}">
              <a16:creationId xmlns:a16="http://schemas.microsoft.com/office/drawing/2014/main" id="{ED8882E9-E966-27F8-0BDF-5D8F0FDB6D12}"/>
            </a:ext>
          </a:extLst>
        </xdr:cNvPr>
        <xdr:cNvSpPr>
          <a:spLocks noChangeArrowheads="1"/>
        </xdr:cNvSpPr>
      </xdr:nvSpPr>
      <xdr:spPr bwMode="auto">
        <a:xfrm>
          <a:off x="4512248" y="5678716"/>
          <a:ext cx="695366" cy="1995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604218</xdr:colOff>
      <xdr:row>32</xdr:row>
      <xdr:rowOff>39763</xdr:rowOff>
    </xdr:from>
    <xdr:to>
      <xdr:col>37</xdr:col>
      <xdr:colOff>33665</xdr:colOff>
      <xdr:row>34</xdr:row>
      <xdr:rowOff>5298</xdr:rowOff>
    </xdr:to>
    <xdr:sp macro="" textlink="">
      <xdr:nvSpPr>
        <xdr:cNvPr id="288" name="Rectangle 92">
          <a:extLst>
            <a:ext uri="{FF2B5EF4-FFF2-40B4-BE49-F238E27FC236}">
              <a16:creationId xmlns:a16="http://schemas.microsoft.com/office/drawing/2014/main" id="{0B4DB641-F0B7-BB2B-B193-0C4A7D9452DB}"/>
            </a:ext>
          </a:extLst>
        </xdr:cNvPr>
        <xdr:cNvSpPr>
          <a:spLocks noChangeArrowheads="1"/>
        </xdr:cNvSpPr>
      </xdr:nvSpPr>
      <xdr:spPr bwMode="auto">
        <a:xfrm>
          <a:off x="9007687" y="5654524"/>
          <a:ext cx="708477" cy="31374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12</xdr:col>
      <xdr:colOff>220074</xdr:colOff>
      <xdr:row>19</xdr:row>
      <xdr:rowOff>6049</xdr:rowOff>
    </xdr:from>
    <xdr:to>
      <xdr:col>15</xdr:col>
      <xdr:colOff>239118</xdr:colOff>
      <xdr:row>20</xdr:row>
      <xdr:rowOff>139079</xdr:rowOff>
    </xdr:to>
    <xdr:sp macro="" textlink="">
      <xdr:nvSpPr>
        <xdr:cNvPr id="289" name="Rectangle 101">
          <a:extLst>
            <a:ext uri="{FF2B5EF4-FFF2-40B4-BE49-F238E27FC236}">
              <a16:creationId xmlns:a16="http://schemas.microsoft.com/office/drawing/2014/main" id="{F5C0E34C-6170-80D3-A8B1-90B21D8ECCE1}"/>
            </a:ext>
          </a:extLst>
        </xdr:cNvPr>
        <xdr:cNvSpPr>
          <a:spLocks noChangeArrowheads="1"/>
        </xdr:cNvSpPr>
      </xdr:nvSpPr>
      <xdr:spPr bwMode="auto">
        <a:xfrm>
          <a:off x="2995024" y="3404811"/>
          <a:ext cx="698954" cy="28342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107103</xdr:colOff>
      <xdr:row>13</xdr:row>
      <xdr:rowOff>162288</xdr:rowOff>
    </xdr:from>
    <xdr:to>
      <xdr:col>30</xdr:col>
      <xdr:colOff>107110</xdr:colOff>
      <xdr:row>15</xdr:row>
      <xdr:rowOff>50379</xdr:rowOff>
    </xdr:to>
    <xdr:sp macro="" textlink="">
      <xdr:nvSpPr>
        <xdr:cNvPr id="290" name="Rectangle 137">
          <a:extLst>
            <a:ext uri="{FF2B5EF4-FFF2-40B4-BE49-F238E27FC236}">
              <a16:creationId xmlns:a16="http://schemas.microsoft.com/office/drawing/2014/main" id="{1202D033-E9FF-945B-EDA9-EE0B247F2AE4}"/>
            </a:ext>
          </a:extLst>
        </xdr:cNvPr>
        <xdr:cNvSpPr>
          <a:spLocks noChangeArrowheads="1"/>
        </xdr:cNvSpPr>
      </xdr:nvSpPr>
      <xdr:spPr bwMode="auto">
        <a:xfrm>
          <a:off x="6329196" y="2499239"/>
          <a:ext cx="698954" cy="24828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12</xdr:col>
      <xdr:colOff>207583</xdr:colOff>
      <xdr:row>43</xdr:row>
      <xdr:rowOff>5442</xdr:rowOff>
    </xdr:from>
    <xdr:to>
      <xdr:col>15</xdr:col>
      <xdr:colOff>215366</xdr:colOff>
      <xdr:row>44</xdr:row>
      <xdr:rowOff>98451</xdr:rowOff>
    </xdr:to>
    <xdr:sp macro="" textlink="">
      <xdr:nvSpPr>
        <xdr:cNvPr id="291" name="Rectangle 100">
          <a:extLst>
            <a:ext uri="{FF2B5EF4-FFF2-40B4-BE49-F238E27FC236}">
              <a16:creationId xmlns:a16="http://schemas.microsoft.com/office/drawing/2014/main" id="{FF6894C3-A706-BA5D-D0FF-2F0209F1D4A0}"/>
            </a:ext>
          </a:extLst>
        </xdr:cNvPr>
        <xdr:cNvSpPr>
          <a:spLocks noChangeArrowheads="1"/>
        </xdr:cNvSpPr>
      </xdr:nvSpPr>
      <xdr:spPr bwMode="auto">
        <a:xfrm>
          <a:off x="2973008" y="7516585"/>
          <a:ext cx="706596" cy="25294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19</xdr:col>
      <xdr:colOff>148368</xdr:colOff>
      <xdr:row>21</xdr:row>
      <xdr:rowOff>117895</xdr:rowOff>
    </xdr:from>
    <xdr:to>
      <xdr:col>22</xdr:col>
      <xdr:colOff>153735</xdr:colOff>
      <xdr:row>22</xdr:row>
      <xdr:rowOff>185201</xdr:rowOff>
    </xdr:to>
    <xdr:sp macro="" textlink="">
      <xdr:nvSpPr>
        <xdr:cNvPr id="280" name="Rectangle 59">
          <a:extLst>
            <a:ext uri="{FF2B5EF4-FFF2-40B4-BE49-F238E27FC236}">
              <a16:creationId xmlns:a16="http://schemas.microsoft.com/office/drawing/2014/main" id="{1407B334-9836-BC4C-86B0-CE6D604C0451}"/>
            </a:ext>
          </a:extLst>
        </xdr:cNvPr>
        <xdr:cNvSpPr>
          <a:spLocks noChangeArrowheads="1"/>
        </xdr:cNvSpPr>
      </xdr:nvSpPr>
      <xdr:spPr bwMode="auto">
        <a:xfrm>
          <a:off x="4531985" y="3836274"/>
          <a:ext cx="694795" cy="2271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19</xdr:col>
      <xdr:colOff>192829</xdr:colOff>
      <xdr:row>3</xdr:row>
      <xdr:rowOff>43876</xdr:rowOff>
    </xdr:from>
    <xdr:to>
      <xdr:col>22</xdr:col>
      <xdr:colOff>198195</xdr:colOff>
      <xdr:row>4</xdr:row>
      <xdr:rowOff>111365</xdr:rowOff>
    </xdr:to>
    <xdr:sp macro="" textlink="">
      <xdr:nvSpPr>
        <xdr:cNvPr id="282" name="Rectangle 59">
          <a:extLst>
            <a:ext uri="{FF2B5EF4-FFF2-40B4-BE49-F238E27FC236}">
              <a16:creationId xmlns:a16="http://schemas.microsoft.com/office/drawing/2014/main" id="{6180E9BD-FFDD-97F7-A5B1-571A6650FF46}"/>
            </a:ext>
          </a:extLst>
        </xdr:cNvPr>
        <xdr:cNvSpPr>
          <a:spLocks noChangeArrowheads="1"/>
        </xdr:cNvSpPr>
      </xdr:nvSpPr>
      <xdr:spPr bwMode="auto">
        <a:xfrm>
          <a:off x="4566921" y="675399"/>
          <a:ext cx="694794" cy="23682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1</xdr:col>
      <xdr:colOff>174945</xdr:colOff>
      <xdr:row>15</xdr:row>
      <xdr:rowOff>130398</xdr:rowOff>
    </xdr:from>
    <xdr:to>
      <xdr:col>3</xdr:col>
      <xdr:colOff>214830</xdr:colOff>
      <xdr:row>18</xdr:row>
      <xdr:rowOff>173834</xdr:rowOff>
    </xdr:to>
    <xdr:sp macro="" textlink="">
      <xdr:nvSpPr>
        <xdr:cNvPr id="286" name="Rectangle 29">
          <a:extLst>
            <a:ext uri="{FF2B5EF4-FFF2-40B4-BE49-F238E27FC236}">
              <a16:creationId xmlns:a16="http://schemas.microsoft.com/office/drawing/2014/main" id="{46D764AF-DD6F-1980-FEA8-E093161A419F}"/>
            </a:ext>
          </a:extLst>
        </xdr:cNvPr>
        <xdr:cNvSpPr>
          <a:spLocks noChangeArrowheads="1"/>
        </xdr:cNvSpPr>
      </xdr:nvSpPr>
      <xdr:spPr bwMode="auto">
        <a:xfrm>
          <a:off x="395230" y="2808586"/>
          <a:ext cx="526245" cy="5756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</a:p>
      </xdr:txBody>
    </xdr:sp>
    <xdr:clientData/>
  </xdr:twoCellAnchor>
  <xdr:twoCellAnchor>
    <xdr:from>
      <xdr:col>34</xdr:col>
      <xdr:colOff>213355</xdr:colOff>
      <xdr:row>16</xdr:row>
      <xdr:rowOff>115748</xdr:rowOff>
    </xdr:from>
    <xdr:to>
      <xdr:col>36</xdr:col>
      <xdr:colOff>434947</xdr:colOff>
      <xdr:row>18</xdr:row>
      <xdr:rowOff>171013</xdr:rowOff>
    </xdr:to>
    <xdr:sp macro="" textlink="">
      <xdr:nvSpPr>
        <xdr:cNvPr id="293" name="Rectangle 76">
          <a:extLst>
            <a:ext uri="{FF2B5EF4-FFF2-40B4-BE49-F238E27FC236}">
              <a16:creationId xmlns:a16="http://schemas.microsoft.com/office/drawing/2014/main" id="{D72BAE02-4A53-C72A-79BA-08D2AC739536}"/>
            </a:ext>
          </a:extLst>
        </xdr:cNvPr>
        <xdr:cNvSpPr>
          <a:spLocks noChangeArrowheads="1"/>
        </xdr:cNvSpPr>
      </xdr:nvSpPr>
      <xdr:spPr bwMode="auto">
        <a:xfrm>
          <a:off x="8044115" y="3142128"/>
          <a:ext cx="1414717" cy="4085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ホワイト</a:t>
          </a:r>
        </a:p>
      </xdr:txBody>
    </xdr:sp>
    <xdr:clientData/>
  </xdr:twoCellAnchor>
  <xdr:twoCellAnchor>
    <xdr:from>
      <xdr:col>16</xdr:col>
      <xdr:colOff>87149</xdr:colOff>
      <xdr:row>13</xdr:row>
      <xdr:rowOff>3788</xdr:rowOff>
    </xdr:from>
    <xdr:to>
      <xdr:col>19</xdr:col>
      <xdr:colOff>170206</xdr:colOff>
      <xdr:row>14</xdr:row>
      <xdr:rowOff>96657</xdr:rowOff>
    </xdr:to>
    <xdr:sp macro="" textlink="">
      <xdr:nvSpPr>
        <xdr:cNvPr id="294" name="Rectangle 57">
          <a:extLst>
            <a:ext uri="{FF2B5EF4-FFF2-40B4-BE49-F238E27FC236}">
              <a16:creationId xmlns:a16="http://schemas.microsoft.com/office/drawing/2014/main" id="{2C44A273-3C7D-CFC3-677E-55D20BAC616A}"/>
            </a:ext>
          </a:extLst>
        </xdr:cNvPr>
        <xdr:cNvSpPr>
          <a:spLocks noChangeArrowheads="1"/>
        </xdr:cNvSpPr>
      </xdr:nvSpPr>
      <xdr:spPr bwMode="auto">
        <a:xfrm>
          <a:off x="3790862" y="2346334"/>
          <a:ext cx="762996" cy="2688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西脇グレー</a:t>
          </a:r>
        </a:p>
      </xdr:txBody>
    </xdr:sp>
    <xdr:clientData/>
  </xdr:twoCellAnchor>
  <xdr:twoCellAnchor>
    <xdr:from>
      <xdr:col>7</xdr:col>
      <xdr:colOff>244370</xdr:colOff>
      <xdr:row>15</xdr:row>
      <xdr:rowOff>181981</xdr:rowOff>
    </xdr:from>
    <xdr:to>
      <xdr:col>12</xdr:col>
      <xdr:colOff>6324</xdr:colOff>
      <xdr:row>18</xdr:row>
      <xdr:rowOff>40608</xdr:rowOff>
    </xdr:to>
    <xdr:sp macro="" textlink="">
      <xdr:nvSpPr>
        <xdr:cNvPr id="295" name="Rectangle 76">
          <a:extLst>
            <a:ext uri="{FF2B5EF4-FFF2-40B4-BE49-F238E27FC236}">
              <a16:creationId xmlns:a16="http://schemas.microsoft.com/office/drawing/2014/main" id="{86AE08C7-3A5C-9349-0BA7-467A9722762F}"/>
            </a:ext>
          </a:extLst>
        </xdr:cNvPr>
        <xdr:cNvSpPr>
          <a:spLocks noChangeArrowheads="1"/>
        </xdr:cNvSpPr>
      </xdr:nvSpPr>
      <xdr:spPr bwMode="auto">
        <a:xfrm>
          <a:off x="1860747" y="2860169"/>
          <a:ext cx="939301" cy="40039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加東</a:t>
          </a:r>
        </a:p>
      </xdr:txBody>
    </xdr:sp>
    <xdr:clientData/>
  </xdr:twoCellAnchor>
  <xdr:twoCellAnchor>
    <xdr:from>
      <xdr:col>32</xdr:col>
      <xdr:colOff>83518</xdr:colOff>
      <xdr:row>18</xdr:row>
      <xdr:rowOff>137369</xdr:rowOff>
    </xdr:from>
    <xdr:to>
      <xdr:col>34</xdr:col>
      <xdr:colOff>292268</xdr:colOff>
      <xdr:row>20</xdr:row>
      <xdr:rowOff>92245</xdr:rowOff>
    </xdr:to>
    <xdr:sp macro="" textlink="">
      <xdr:nvSpPr>
        <xdr:cNvPr id="296" name="Rectangle 33">
          <a:extLst>
            <a:ext uri="{FF2B5EF4-FFF2-40B4-BE49-F238E27FC236}">
              <a16:creationId xmlns:a16="http://schemas.microsoft.com/office/drawing/2014/main" id="{06CBB54B-13A3-150D-F31E-92BC941325BE}"/>
            </a:ext>
          </a:extLst>
        </xdr:cNvPr>
        <xdr:cNvSpPr>
          <a:spLocks noChangeArrowheads="1"/>
        </xdr:cNvSpPr>
      </xdr:nvSpPr>
      <xdr:spPr bwMode="auto">
        <a:xfrm>
          <a:off x="7464183" y="3517081"/>
          <a:ext cx="649349" cy="30305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176146</xdr:colOff>
      <xdr:row>33</xdr:row>
      <xdr:rowOff>133598</xdr:rowOff>
    </xdr:from>
    <xdr:to>
      <xdr:col>15</xdr:col>
      <xdr:colOff>241683</xdr:colOff>
      <xdr:row>36</xdr:row>
      <xdr:rowOff>158488</xdr:rowOff>
    </xdr:to>
    <xdr:sp macro="" textlink="">
      <xdr:nvSpPr>
        <xdr:cNvPr id="297" name="Rectangle 72">
          <a:extLst>
            <a:ext uri="{FF2B5EF4-FFF2-40B4-BE49-F238E27FC236}">
              <a16:creationId xmlns:a16="http://schemas.microsoft.com/office/drawing/2014/main" id="{C352CEB6-5EB2-166D-267A-87A5C68229AD}"/>
            </a:ext>
          </a:extLst>
        </xdr:cNvPr>
        <xdr:cNvSpPr>
          <a:spLocks noChangeArrowheads="1"/>
        </xdr:cNvSpPr>
      </xdr:nvSpPr>
      <xdr:spPr bwMode="auto">
        <a:xfrm>
          <a:off x="3180906" y="5908167"/>
          <a:ext cx="515496" cy="53289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ブルー</a:t>
          </a:r>
        </a:p>
      </xdr:txBody>
    </xdr:sp>
    <xdr:clientData/>
  </xdr:twoCellAnchor>
  <xdr:twoCellAnchor>
    <xdr:from>
      <xdr:col>1</xdr:col>
      <xdr:colOff>206811</xdr:colOff>
      <xdr:row>27</xdr:row>
      <xdr:rowOff>105005</xdr:rowOff>
    </xdr:from>
    <xdr:to>
      <xdr:col>4</xdr:col>
      <xdr:colOff>130446</xdr:colOff>
      <xdr:row>29</xdr:row>
      <xdr:rowOff>69392</xdr:rowOff>
    </xdr:to>
    <xdr:sp macro="" textlink="">
      <xdr:nvSpPr>
        <xdr:cNvPr id="298" name="Rectangle 33">
          <a:extLst>
            <a:ext uri="{FF2B5EF4-FFF2-40B4-BE49-F238E27FC236}">
              <a16:creationId xmlns:a16="http://schemas.microsoft.com/office/drawing/2014/main" id="{4954B7CF-CDC8-35FA-8E4E-89F00B32218E}"/>
            </a:ext>
          </a:extLst>
        </xdr:cNvPr>
        <xdr:cNvSpPr>
          <a:spLocks noChangeArrowheads="1"/>
        </xdr:cNvSpPr>
      </xdr:nvSpPr>
      <xdr:spPr bwMode="auto">
        <a:xfrm>
          <a:off x="417571" y="4873099"/>
          <a:ext cx="649349" cy="30305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1</xdr:col>
      <xdr:colOff>94193</xdr:colOff>
      <xdr:row>21</xdr:row>
      <xdr:rowOff>30230</xdr:rowOff>
    </xdr:from>
    <xdr:to>
      <xdr:col>4</xdr:col>
      <xdr:colOff>227053</xdr:colOff>
      <xdr:row>23</xdr:row>
      <xdr:rowOff>170310</xdr:rowOff>
    </xdr:to>
    <xdr:sp macro="" textlink="">
      <xdr:nvSpPr>
        <xdr:cNvPr id="299" name="Rectangle 33">
          <a:extLst>
            <a:ext uri="{FF2B5EF4-FFF2-40B4-BE49-F238E27FC236}">
              <a16:creationId xmlns:a16="http://schemas.microsoft.com/office/drawing/2014/main" id="{F159C1AE-1233-4D82-CE4A-A8BBA17085EC}"/>
            </a:ext>
          </a:extLst>
        </xdr:cNvPr>
        <xdr:cNvSpPr>
          <a:spLocks noChangeArrowheads="1"/>
        </xdr:cNvSpPr>
      </xdr:nvSpPr>
      <xdr:spPr bwMode="auto">
        <a:xfrm>
          <a:off x="314478" y="3758134"/>
          <a:ext cx="849062" cy="46915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ターコイズ</a:t>
          </a:r>
        </a:p>
      </xdr:txBody>
    </xdr:sp>
    <xdr:clientData/>
  </xdr:twoCellAnchor>
  <xdr:twoCellAnchor>
    <xdr:from>
      <xdr:col>34</xdr:col>
      <xdr:colOff>468966</xdr:colOff>
      <xdr:row>27</xdr:row>
      <xdr:rowOff>142564</xdr:rowOff>
    </xdr:from>
    <xdr:to>
      <xdr:col>35</xdr:col>
      <xdr:colOff>562411</xdr:colOff>
      <xdr:row>29</xdr:row>
      <xdr:rowOff>34563</xdr:rowOff>
    </xdr:to>
    <xdr:sp macro="" textlink="">
      <xdr:nvSpPr>
        <xdr:cNvPr id="300" name="Rectangle 59">
          <a:extLst>
            <a:ext uri="{FF2B5EF4-FFF2-40B4-BE49-F238E27FC236}">
              <a16:creationId xmlns:a16="http://schemas.microsoft.com/office/drawing/2014/main" id="{AAE26C20-B297-C623-DB70-EB7FE3C273EC}"/>
            </a:ext>
          </a:extLst>
        </xdr:cNvPr>
        <xdr:cNvSpPr>
          <a:spLocks noChangeArrowheads="1"/>
        </xdr:cNvSpPr>
      </xdr:nvSpPr>
      <xdr:spPr bwMode="auto">
        <a:xfrm>
          <a:off x="8271151" y="5070466"/>
          <a:ext cx="694794" cy="2403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20</xdr:col>
      <xdr:colOff>1423</xdr:colOff>
      <xdr:row>29</xdr:row>
      <xdr:rowOff>55637</xdr:rowOff>
    </xdr:from>
    <xdr:to>
      <xdr:col>23</xdr:col>
      <xdr:colOff>16374</xdr:colOff>
      <xdr:row>30</xdr:row>
      <xdr:rowOff>135898</xdr:rowOff>
    </xdr:to>
    <xdr:sp macro="" textlink="">
      <xdr:nvSpPr>
        <xdr:cNvPr id="301" name="Rectangle 59">
          <a:extLst>
            <a:ext uri="{FF2B5EF4-FFF2-40B4-BE49-F238E27FC236}">
              <a16:creationId xmlns:a16="http://schemas.microsoft.com/office/drawing/2014/main" id="{A36E033E-2E5D-1468-6425-4FAF0A0774DB}"/>
            </a:ext>
          </a:extLst>
        </xdr:cNvPr>
        <xdr:cNvSpPr>
          <a:spLocks noChangeArrowheads="1"/>
        </xdr:cNvSpPr>
      </xdr:nvSpPr>
      <xdr:spPr bwMode="auto">
        <a:xfrm>
          <a:off x="4633899" y="5171923"/>
          <a:ext cx="694794" cy="24031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11</xdr:col>
      <xdr:colOff>156438</xdr:colOff>
      <xdr:row>56</xdr:row>
      <xdr:rowOff>163341</xdr:rowOff>
    </xdr:from>
    <xdr:to>
      <xdr:col>13</xdr:col>
      <xdr:colOff>199187</xdr:colOff>
      <xdr:row>57</xdr:row>
      <xdr:rowOff>160448</xdr:rowOff>
    </xdr:to>
    <xdr:sp macro="" textlink="">
      <xdr:nvSpPr>
        <xdr:cNvPr id="302" name="Rectangle 53">
          <a:extLst>
            <a:ext uri="{FF2B5EF4-FFF2-40B4-BE49-F238E27FC236}">
              <a16:creationId xmlns:a16="http://schemas.microsoft.com/office/drawing/2014/main" id="{693F9E79-FB5E-47B8-ED30-7C271777705B}"/>
            </a:ext>
          </a:extLst>
        </xdr:cNvPr>
        <xdr:cNvSpPr>
          <a:spLocks noChangeArrowheads="1"/>
        </xdr:cNvSpPr>
      </xdr:nvSpPr>
      <xdr:spPr bwMode="auto">
        <a:xfrm>
          <a:off x="2701578" y="9905148"/>
          <a:ext cx="492769" cy="18602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9</xdr:col>
      <xdr:colOff>170503</xdr:colOff>
      <xdr:row>59</xdr:row>
      <xdr:rowOff>181021</xdr:rowOff>
    </xdr:from>
    <xdr:to>
      <xdr:col>12</xdr:col>
      <xdr:colOff>175869</xdr:colOff>
      <xdr:row>61</xdr:row>
      <xdr:rowOff>79441</xdr:rowOff>
    </xdr:to>
    <xdr:sp macro="" textlink="">
      <xdr:nvSpPr>
        <xdr:cNvPr id="303" name="Rectangle 59">
          <a:extLst>
            <a:ext uri="{FF2B5EF4-FFF2-40B4-BE49-F238E27FC236}">
              <a16:creationId xmlns:a16="http://schemas.microsoft.com/office/drawing/2014/main" id="{E5D13A6E-2811-82DE-C041-C2F5BE3C0337}"/>
            </a:ext>
          </a:extLst>
        </xdr:cNvPr>
        <xdr:cNvSpPr>
          <a:spLocks noChangeArrowheads="1"/>
        </xdr:cNvSpPr>
      </xdr:nvSpPr>
      <xdr:spPr bwMode="auto">
        <a:xfrm>
          <a:off x="2256024" y="10430828"/>
          <a:ext cx="694795" cy="2466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10</xdr:col>
      <xdr:colOff>46803</xdr:colOff>
      <xdr:row>52</xdr:row>
      <xdr:rowOff>170764</xdr:rowOff>
    </xdr:from>
    <xdr:to>
      <xdr:col>13</xdr:col>
      <xdr:colOff>791</xdr:colOff>
      <xdr:row>54</xdr:row>
      <xdr:rowOff>123521</xdr:rowOff>
    </xdr:to>
    <xdr:sp macro="" textlink="">
      <xdr:nvSpPr>
        <xdr:cNvPr id="304" name="Rectangle 70">
          <a:extLst>
            <a:ext uri="{FF2B5EF4-FFF2-40B4-BE49-F238E27FC236}">
              <a16:creationId xmlns:a16="http://schemas.microsoft.com/office/drawing/2014/main" id="{9D94F366-7786-7F18-3C53-B117F07E8588}"/>
            </a:ext>
          </a:extLst>
        </xdr:cNvPr>
        <xdr:cNvSpPr>
          <a:spLocks noChangeArrowheads="1"/>
        </xdr:cNvSpPr>
      </xdr:nvSpPr>
      <xdr:spPr bwMode="auto">
        <a:xfrm>
          <a:off x="2381184" y="9223143"/>
          <a:ext cx="643417" cy="30087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34</xdr:col>
      <xdr:colOff>443289</xdr:colOff>
      <xdr:row>13</xdr:row>
      <xdr:rowOff>39763</xdr:rowOff>
    </xdr:from>
    <xdr:to>
      <xdr:col>35</xdr:col>
      <xdr:colOff>136218</xdr:colOff>
      <xdr:row>19</xdr:row>
      <xdr:rowOff>158644</xdr:rowOff>
    </xdr:to>
    <xdr:sp macro="" textlink="">
      <xdr:nvSpPr>
        <xdr:cNvPr id="312" name="Rectangle 40">
          <a:extLst>
            <a:ext uri="{FF2B5EF4-FFF2-40B4-BE49-F238E27FC236}">
              <a16:creationId xmlns:a16="http://schemas.microsoft.com/office/drawing/2014/main" id="{BBC0F0FB-D486-2E2D-448A-4AA4577EBEFA}"/>
            </a:ext>
          </a:extLst>
        </xdr:cNvPr>
        <xdr:cNvSpPr>
          <a:spLocks noChangeArrowheads="1"/>
        </xdr:cNvSpPr>
      </xdr:nvSpPr>
      <xdr:spPr bwMode="auto">
        <a:xfrm>
          <a:off x="8254999" y="2546048"/>
          <a:ext cx="331871" cy="1161576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8</xdr:col>
      <xdr:colOff>146051</xdr:colOff>
      <xdr:row>19</xdr:row>
      <xdr:rowOff>12093</xdr:rowOff>
    </xdr:from>
    <xdr:to>
      <xdr:col>11</xdr:col>
      <xdr:colOff>146050</xdr:colOff>
      <xdr:row>20</xdr:row>
      <xdr:rowOff>73406</xdr:rowOff>
    </xdr:to>
    <xdr:sp macro="" textlink="">
      <xdr:nvSpPr>
        <xdr:cNvPr id="313" name="Rectangle 110">
          <a:extLst>
            <a:ext uri="{FF2B5EF4-FFF2-40B4-BE49-F238E27FC236}">
              <a16:creationId xmlns:a16="http://schemas.microsoft.com/office/drawing/2014/main" id="{7A5A6211-9E1F-EA70-F48B-E09140852A78}"/>
            </a:ext>
          </a:extLst>
        </xdr:cNvPr>
        <xdr:cNvSpPr>
          <a:spLocks noChangeArrowheads="1"/>
        </xdr:cNvSpPr>
      </xdr:nvSpPr>
      <xdr:spPr bwMode="auto">
        <a:xfrm>
          <a:off x="2001763" y="3410855"/>
          <a:ext cx="689427" cy="22063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21620</xdr:colOff>
      <xdr:row>3</xdr:row>
      <xdr:rowOff>133956</xdr:rowOff>
    </xdr:from>
    <xdr:to>
      <xdr:col>32</xdr:col>
      <xdr:colOff>17939</xdr:colOff>
      <xdr:row>5</xdr:row>
      <xdr:rowOff>4561</xdr:rowOff>
    </xdr:to>
    <xdr:sp macro="" textlink="">
      <xdr:nvSpPr>
        <xdr:cNvPr id="314" name="Rectangle 96">
          <a:extLst>
            <a:ext uri="{FF2B5EF4-FFF2-40B4-BE49-F238E27FC236}">
              <a16:creationId xmlns:a16="http://schemas.microsoft.com/office/drawing/2014/main" id="{80041A1B-9E5F-D4D4-99C1-D3CDAF8C480E}"/>
            </a:ext>
          </a:extLst>
        </xdr:cNvPr>
        <xdr:cNvSpPr>
          <a:spLocks noChangeArrowheads="1"/>
        </xdr:cNvSpPr>
      </xdr:nvSpPr>
      <xdr:spPr bwMode="auto">
        <a:xfrm>
          <a:off x="6712857" y="925287"/>
          <a:ext cx="695339" cy="2276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7</xdr:col>
      <xdr:colOff>252336</xdr:colOff>
      <xdr:row>5</xdr:row>
      <xdr:rowOff>112332</xdr:rowOff>
    </xdr:from>
    <xdr:to>
      <xdr:col>11</xdr:col>
      <xdr:colOff>33718</xdr:colOff>
      <xdr:row>7</xdr:row>
      <xdr:rowOff>172043</xdr:rowOff>
    </xdr:to>
    <xdr:sp macro="" textlink="">
      <xdr:nvSpPr>
        <xdr:cNvPr id="315" name="Rectangle 110">
          <a:extLst>
            <a:ext uri="{FF2B5EF4-FFF2-40B4-BE49-F238E27FC236}">
              <a16:creationId xmlns:a16="http://schemas.microsoft.com/office/drawing/2014/main" id="{F3F3A9EE-460A-9853-8886-66D43B484C27}"/>
            </a:ext>
          </a:extLst>
        </xdr:cNvPr>
        <xdr:cNvSpPr>
          <a:spLocks noChangeArrowheads="1"/>
        </xdr:cNvSpPr>
      </xdr:nvSpPr>
      <xdr:spPr bwMode="auto">
        <a:xfrm flipV="1">
          <a:off x="1868713" y="1082521"/>
          <a:ext cx="719667" cy="38886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19</xdr:col>
      <xdr:colOff>63951</xdr:colOff>
      <xdr:row>5</xdr:row>
      <xdr:rowOff>76049</xdr:rowOff>
    </xdr:from>
    <xdr:to>
      <xdr:col>23</xdr:col>
      <xdr:colOff>22040</xdr:colOff>
      <xdr:row>7</xdr:row>
      <xdr:rowOff>119952</xdr:rowOff>
    </xdr:to>
    <xdr:sp macro="" textlink="">
      <xdr:nvSpPr>
        <xdr:cNvPr id="316" name="Rectangle 102">
          <a:extLst>
            <a:ext uri="{FF2B5EF4-FFF2-40B4-BE49-F238E27FC236}">
              <a16:creationId xmlns:a16="http://schemas.microsoft.com/office/drawing/2014/main" id="{837DDE30-E373-245B-9171-E7F218D58171}"/>
            </a:ext>
          </a:extLst>
        </xdr:cNvPr>
        <xdr:cNvSpPr>
          <a:spLocks noChangeArrowheads="1"/>
        </xdr:cNvSpPr>
      </xdr:nvSpPr>
      <xdr:spPr bwMode="auto">
        <a:xfrm>
          <a:off x="4457093" y="1215572"/>
          <a:ext cx="877327" cy="3729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388861</xdr:colOff>
      <xdr:row>7</xdr:row>
      <xdr:rowOff>21621</xdr:rowOff>
    </xdr:from>
    <xdr:to>
      <xdr:col>35</xdr:col>
      <xdr:colOff>489539</xdr:colOff>
      <xdr:row>9</xdr:row>
      <xdr:rowOff>53070</xdr:rowOff>
    </xdr:to>
    <xdr:sp macro="" textlink="">
      <xdr:nvSpPr>
        <xdr:cNvPr id="317" name="Rectangle 97">
          <a:extLst>
            <a:ext uri="{FF2B5EF4-FFF2-40B4-BE49-F238E27FC236}">
              <a16:creationId xmlns:a16="http://schemas.microsoft.com/office/drawing/2014/main" id="{0D850D9A-4EEF-5971-6EA7-9155EA43FE57}"/>
            </a:ext>
          </a:extLst>
        </xdr:cNvPr>
        <xdr:cNvSpPr>
          <a:spLocks noChangeArrowheads="1"/>
        </xdr:cNvSpPr>
      </xdr:nvSpPr>
      <xdr:spPr bwMode="auto">
        <a:xfrm>
          <a:off x="8200571" y="1499810"/>
          <a:ext cx="701938" cy="37963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15</xdr:col>
      <xdr:colOff>45810</xdr:colOff>
      <xdr:row>14</xdr:row>
      <xdr:rowOff>48382</xdr:rowOff>
    </xdr:from>
    <xdr:to>
      <xdr:col>20</xdr:col>
      <xdr:colOff>210143</xdr:colOff>
      <xdr:row>22</xdr:row>
      <xdr:rowOff>13439</xdr:rowOff>
    </xdr:to>
    <xdr:sp macro="" textlink="">
      <xdr:nvSpPr>
        <xdr:cNvPr id="19" name="五角形 18">
          <a:extLst>
            <a:ext uri="{FF2B5EF4-FFF2-40B4-BE49-F238E27FC236}">
              <a16:creationId xmlns:a16="http://schemas.microsoft.com/office/drawing/2014/main" id="{86B787FD-FEA8-675B-8A5C-5515D8980E3B}"/>
            </a:ext>
          </a:extLst>
        </xdr:cNvPr>
        <xdr:cNvSpPr/>
      </xdr:nvSpPr>
      <xdr:spPr>
        <a:xfrm>
          <a:off x="3519714" y="2745620"/>
          <a:ext cx="1294308" cy="1334410"/>
        </a:xfrm>
        <a:prstGeom prst="pentagon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3600">
              <a:solidFill>
                <a:schemeClr val="tx1"/>
              </a:solidFill>
              <a:latin typeface="+mn-ea"/>
              <a:ea typeface="+mn-ea"/>
            </a:rPr>
            <a:t>B</a:t>
          </a:r>
          <a:endParaRPr kumimoji="1" lang="ja-JP" altLang="en-US" sz="3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121860</xdr:colOff>
      <xdr:row>54</xdr:row>
      <xdr:rowOff>166762</xdr:rowOff>
    </xdr:from>
    <xdr:to>
      <xdr:col>9</xdr:col>
      <xdr:colOff>176289</xdr:colOff>
      <xdr:row>58</xdr:row>
      <xdr:rowOff>21621</xdr:rowOff>
    </xdr:to>
    <xdr:sp macro="" textlink="">
      <xdr:nvSpPr>
        <xdr:cNvPr id="34" name="Rectangle 119">
          <a:extLst>
            <a:ext uri="{FF2B5EF4-FFF2-40B4-BE49-F238E27FC236}">
              <a16:creationId xmlns:a16="http://schemas.microsoft.com/office/drawing/2014/main" id="{65D0F203-27E7-2F95-0EBD-2272762AE915}"/>
            </a:ext>
          </a:extLst>
        </xdr:cNvPr>
        <xdr:cNvSpPr>
          <a:spLocks noChangeArrowheads="1"/>
        </xdr:cNvSpPr>
      </xdr:nvSpPr>
      <xdr:spPr bwMode="auto">
        <a:xfrm>
          <a:off x="1747762" y="9736666"/>
          <a:ext cx="514048" cy="544287"/>
        </a:xfrm>
        <a:prstGeom prst="rect">
          <a:avLst/>
        </a:prstGeom>
        <a:noFill/>
        <a:ln w="15875">
          <a:noFill/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142572</xdr:colOff>
      <xdr:row>4</xdr:row>
      <xdr:rowOff>39763</xdr:rowOff>
    </xdr:from>
    <xdr:to>
      <xdr:col>8</xdr:col>
      <xdr:colOff>39763</xdr:colOff>
      <xdr:row>9</xdr:row>
      <xdr:rowOff>52147</xdr:rowOff>
    </xdr:to>
    <xdr:sp macro="" textlink="">
      <xdr:nvSpPr>
        <xdr:cNvPr id="27" name="Rectangle 119">
          <a:extLst>
            <a:ext uri="{FF2B5EF4-FFF2-40B4-BE49-F238E27FC236}">
              <a16:creationId xmlns:a16="http://schemas.microsoft.com/office/drawing/2014/main" id="{10DFA4BF-03DE-1A36-5249-C088195BC0DA}"/>
            </a:ext>
          </a:extLst>
        </xdr:cNvPr>
        <xdr:cNvSpPr>
          <a:spLocks noChangeArrowheads="1"/>
        </xdr:cNvSpPr>
      </xdr:nvSpPr>
      <xdr:spPr bwMode="auto">
        <a:xfrm>
          <a:off x="858761" y="1009952"/>
          <a:ext cx="1046239" cy="868529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15</xdr:col>
      <xdr:colOff>182336</xdr:colOff>
      <xdr:row>3</xdr:row>
      <xdr:rowOff>182336</xdr:rowOff>
    </xdr:from>
    <xdr:to>
      <xdr:col>19</xdr:col>
      <xdr:colOff>234226</xdr:colOff>
      <xdr:row>9</xdr:row>
      <xdr:rowOff>52210</xdr:rowOff>
    </xdr:to>
    <xdr:sp macro="" textlink="">
      <xdr:nvSpPr>
        <xdr:cNvPr id="31" name="Rectangle 119">
          <a:extLst>
            <a:ext uri="{FF2B5EF4-FFF2-40B4-BE49-F238E27FC236}">
              <a16:creationId xmlns:a16="http://schemas.microsoft.com/office/drawing/2014/main" id="{293E3639-828B-25D9-AA06-46E184ECD2AB}"/>
            </a:ext>
          </a:extLst>
        </xdr:cNvPr>
        <xdr:cNvSpPr>
          <a:spLocks noChangeArrowheads="1"/>
        </xdr:cNvSpPr>
      </xdr:nvSpPr>
      <xdr:spPr bwMode="auto">
        <a:xfrm>
          <a:off x="3646715" y="973667"/>
          <a:ext cx="961571" cy="904814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endParaRPr lang="ja-JP" altLang="en-US" sz="2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45811</xdr:colOff>
      <xdr:row>14</xdr:row>
      <xdr:rowOff>42334</xdr:rowOff>
    </xdr:from>
    <xdr:to>
      <xdr:col>8</xdr:col>
      <xdr:colOff>210143</xdr:colOff>
      <xdr:row>22</xdr:row>
      <xdr:rowOff>6917</xdr:rowOff>
    </xdr:to>
    <xdr:sp macro="" textlink="">
      <xdr:nvSpPr>
        <xdr:cNvPr id="17472" name="五角形 17471">
          <a:extLst>
            <a:ext uri="{FF2B5EF4-FFF2-40B4-BE49-F238E27FC236}">
              <a16:creationId xmlns:a16="http://schemas.microsoft.com/office/drawing/2014/main" id="{E377EEE9-4A77-B271-BEC2-44CC15B3CD5D}"/>
            </a:ext>
          </a:extLst>
        </xdr:cNvPr>
        <xdr:cNvSpPr/>
      </xdr:nvSpPr>
      <xdr:spPr>
        <a:xfrm>
          <a:off x="762000" y="2739572"/>
          <a:ext cx="1294308" cy="1334410"/>
        </a:xfrm>
        <a:prstGeom prst="pentagon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3600">
              <a:solidFill>
                <a:schemeClr val="tx1"/>
              </a:solidFill>
              <a:latin typeface="+mn-ea"/>
              <a:ea typeface="+mn-ea"/>
            </a:rPr>
            <a:t>A</a:t>
          </a:r>
          <a:endParaRPr kumimoji="1" lang="ja-JP" altLang="en-US" sz="3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152098</xdr:colOff>
      <xdr:row>27</xdr:row>
      <xdr:rowOff>6046</xdr:rowOff>
    </xdr:from>
    <xdr:to>
      <xdr:col>20</xdr:col>
      <xdr:colOff>58022</xdr:colOff>
      <xdr:row>34</xdr:row>
      <xdr:rowOff>174241</xdr:rowOff>
    </xdr:to>
    <xdr:sp macro="" textlink="">
      <xdr:nvSpPr>
        <xdr:cNvPr id="17474" name="五角形 17473">
          <a:extLst>
            <a:ext uri="{FF2B5EF4-FFF2-40B4-BE49-F238E27FC236}">
              <a16:creationId xmlns:a16="http://schemas.microsoft.com/office/drawing/2014/main" id="{ADF7DA7C-0426-CC52-1B3C-5BF2BE6325F5}"/>
            </a:ext>
          </a:extLst>
        </xdr:cNvPr>
        <xdr:cNvSpPr/>
      </xdr:nvSpPr>
      <xdr:spPr>
        <a:xfrm>
          <a:off x="3386667" y="4783665"/>
          <a:ext cx="1294308" cy="1334411"/>
        </a:xfrm>
        <a:prstGeom prst="pentagon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3600">
              <a:solidFill>
                <a:schemeClr val="tx1"/>
              </a:solidFill>
              <a:latin typeface="+mn-ea"/>
              <a:ea typeface="+mn-ea"/>
            </a:rPr>
            <a:t>B</a:t>
          </a:r>
          <a:endParaRPr kumimoji="1" lang="ja-JP" altLang="en-US" sz="3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176287</xdr:colOff>
      <xdr:row>40</xdr:row>
      <xdr:rowOff>170240</xdr:rowOff>
    </xdr:from>
    <xdr:to>
      <xdr:col>20</xdr:col>
      <xdr:colOff>170240</xdr:colOff>
      <xdr:row>45</xdr:row>
      <xdr:rowOff>166778</xdr:rowOff>
    </xdr:to>
    <xdr:sp macro="" textlink="">
      <xdr:nvSpPr>
        <xdr:cNvPr id="6" name="Rectangle 119">
          <a:extLst>
            <a:ext uri="{FF2B5EF4-FFF2-40B4-BE49-F238E27FC236}">
              <a16:creationId xmlns:a16="http://schemas.microsoft.com/office/drawing/2014/main" id="{7586A2DE-D84A-1BD7-8DE6-BB497BD3FF84}"/>
            </a:ext>
          </a:extLst>
        </xdr:cNvPr>
        <xdr:cNvSpPr>
          <a:spLocks noChangeArrowheads="1"/>
        </xdr:cNvSpPr>
      </xdr:nvSpPr>
      <xdr:spPr bwMode="auto">
        <a:xfrm>
          <a:off x="3640666" y="7154333"/>
          <a:ext cx="1143000" cy="852715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endParaRPr lang="ja-JP" altLang="en-US" sz="2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70001</xdr:colOff>
      <xdr:row>41</xdr:row>
      <xdr:rowOff>0</xdr:rowOff>
    </xdr:from>
    <xdr:to>
      <xdr:col>7</xdr:col>
      <xdr:colOff>206470</xdr:colOff>
      <xdr:row>46</xdr:row>
      <xdr:rowOff>9767</xdr:rowOff>
    </xdr:to>
    <xdr:sp macro="" textlink="">
      <xdr:nvSpPr>
        <xdr:cNvPr id="32" name="Rectangle 119">
          <a:extLst>
            <a:ext uri="{FF2B5EF4-FFF2-40B4-BE49-F238E27FC236}">
              <a16:creationId xmlns:a16="http://schemas.microsoft.com/office/drawing/2014/main" id="{831D6691-A7B8-B9E9-A591-D5ACBA23F41A}"/>
            </a:ext>
          </a:extLst>
        </xdr:cNvPr>
        <xdr:cNvSpPr>
          <a:spLocks noChangeArrowheads="1"/>
        </xdr:cNvSpPr>
      </xdr:nvSpPr>
      <xdr:spPr bwMode="auto">
        <a:xfrm>
          <a:off x="786190" y="7172476"/>
          <a:ext cx="1046239" cy="868529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6048</xdr:colOff>
      <xdr:row>28</xdr:row>
      <xdr:rowOff>142572</xdr:rowOff>
    </xdr:from>
    <xdr:to>
      <xdr:col>8</xdr:col>
      <xdr:colOff>152301</xdr:colOff>
      <xdr:row>33</xdr:row>
      <xdr:rowOff>174006</xdr:rowOff>
    </xdr:to>
    <xdr:sp macro="" textlink="">
      <xdr:nvSpPr>
        <xdr:cNvPr id="45" name="Rectangle 119">
          <a:extLst>
            <a:ext uri="{FF2B5EF4-FFF2-40B4-BE49-F238E27FC236}">
              <a16:creationId xmlns:a16="http://schemas.microsoft.com/office/drawing/2014/main" id="{4EAD6408-7945-0244-8513-066B40F96083}"/>
            </a:ext>
          </a:extLst>
        </xdr:cNvPr>
        <xdr:cNvSpPr>
          <a:spLocks noChangeArrowheads="1"/>
        </xdr:cNvSpPr>
      </xdr:nvSpPr>
      <xdr:spPr bwMode="auto">
        <a:xfrm>
          <a:off x="961572" y="5079999"/>
          <a:ext cx="1046239" cy="868529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114300</xdr:rowOff>
    </xdr:from>
    <xdr:to>
      <xdr:col>0</xdr:col>
      <xdr:colOff>104775</xdr:colOff>
      <xdr:row>4</xdr:row>
      <xdr:rowOff>19050</xdr:rowOff>
    </xdr:to>
    <xdr:sp macro="" textlink="">
      <xdr:nvSpPr>
        <xdr:cNvPr id="21970" name="Text Box 1">
          <a:extLst>
            <a:ext uri="{FF2B5EF4-FFF2-40B4-BE49-F238E27FC236}">
              <a16:creationId xmlns:a16="http://schemas.microsoft.com/office/drawing/2014/main" id="{5EE0A066-EDF7-AF9B-4084-A0F1B3B387F4}"/>
            </a:ext>
          </a:extLst>
        </xdr:cNvPr>
        <xdr:cNvSpPr txBox="1">
          <a:spLocks noChangeArrowheads="1"/>
        </xdr:cNvSpPr>
      </xdr:nvSpPr>
      <xdr:spPr bwMode="auto">
        <a:xfrm>
          <a:off x="0" y="819150"/>
          <a:ext cx="10477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104775</xdr:colOff>
      <xdr:row>34</xdr:row>
      <xdr:rowOff>95250</xdr:rowOff>
    </xdr:to>
    <xdr:sp macro="" textlink="">
      <xdr:nvSpPr>
        <xdr:cNvPr id="21971" name="Text Box 3">
          <a:extLst>
            <a:ext uri="{FF2B5EF4-FFF2-40B4-BE49-F238E27FC236}">
              <a16:creationId xmlns:a16="http://schemas.microsoft.com/office/drawing/2014/main" id="{A3A48415-CCBB-3D4E-EB73-877F1CE27982}"/>
            </a:ext>
          </a:extLst>
        </xdr:cNvPr>
        <xdr:cNvSpPr txBox="1">
          <a:spLocks noChangeArrowheads="1"/>
        </xdr:cNvSpPr>
      </xdr:nvSpPr>
      <xdr:spPr bwMode="auto">
        <a:xfrm>
          <a:off x="5305425" y="10553700"/>
          <a:ext cx="104775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104775</xdr:colOff>
      <xdr:row>34</xdr:row>
      <xdr:rowOff>95250</xdr:rowOff>
    </xdr:to>
    <xdr:sp macro="" textlink="">
      <xdr:nvSpPr>
        <xdr:cNvPr id="21972" name="Text Box 3">
          <a:extLst>
            <a:ext uri="{FF2B5EF4-FFF2-40B4-BE49-F238E27FC236}">
              <a16:creationId xmlns:a16="http://schemas.microsoft.com/office/drawing/2014/main" id="{D2E602CD-2697-5CED-61EC-21DA1933B6E4}"/>
            </a:ext>
          </a:extLst>
        </xdr:cNvPr>
        <xdr:cNvSpPr txBox="1">
          <a:spLocks noChangeArrowheads="1"/>
        </xdr:cNvSpPr>
      </xdr:nvSpPr>
      <xdr:spPr bwMode="auto">
        <a:xfrm>
          <a:off x="9505950" y="10553700"/>
          <a:ext cx="104775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104775</xdr:colOff>
      <xdr:row>34</xdr:row>
      <xdr:rowOff>85725</xdr:rowOff>
    </xdr:to>
    <xdr:sp macro="" textlink="">
      <xdr:nvSpPr>
        <xdr:cNvPr id="21973" name="Text Box 3">
          <a:extLst>
            <a:ext uri="{FF2B5EF4-FFF2-40B4-BE49-F238E27FC236}">
              <a16:creationId xmlns:a16="http://schemas.microsoft.com/office/drawing/2014/main" id="{FB3C6957-1D31-FF15-E4A6-249B0AA38305}"/>
            </a:ext>
          </a:extLst>
        </xdr:cNvPr>
        <xdr:cNvSpPr txBox="1">
          <a:spLocks noChangeArrowheads="1"/>
        </xdr:cNvSpPr>
      </xdr:nvSpPr>
      <xdr:spPr bwMode="auto">
        <a:xfrm>
          <a:off x="5305425" y="10553700"/>
          <a:ext cx="104775" cy="1362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104775</xdr:colOff>
      <xdr:row>34</xdr:row>
      <xdr:rowOff>219075</xdr:rowOff>
    </xdr:to>
    <xdr:sp macro="" textlink="">
      <xdr:nvSpPr>
        <xdr:cNvPr id="21974" name="Text Box 3">
          <a:extLst>
            <a:ext uri="{FF2B5EF4-FFF2-40B4-BE49-F238E27FC236}">
              <a16:creationId xmlns:a16="http://schemas.microsoft.com/office/drawing/2014/main" id="{24E5819C-D53F-ABA2-23F0-760D02044E43}"/>
            </a:ext>
          </a:extLst>
        </xdr:cNvPr>
        <xdr:cNvSpPr txBox="1">
          <a:spLocks noChangeArrowheads="1"/>
        </xdr:cNvSpPr>
      </xdr:nvSpPr>
      <xdr:spPr bwMode="auto">
        <a:xfrm>
          <a:off x="5305425" y="10772775"/>
          <a:ext cx="104775" cy="127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104775</xdr:colOff>
      <xdr:row>34</xdr:row>
      <xdr:rowOff>209550</xdr:rowOff>
    </xdr:to>
    <xdr:sp macro="" textlink="">
      <xdr:nvSpPr>
        <xdr:cNvPr id="21975" name="Text Box 3">
          <a:extLst>
            <a:ext uri="{FF2B5EF4-FFF2-40B4-BE49-F238E27FC236}">
              <a16:creationId xmlns:a16="http://schemas.microsoft.com/office/drawing/2014/main" id="{866AB132-5190-FC69-D7D7-38D6ECF5B52D}"/>
            </a:ext>
          </a:extLst>
        </xdr:cNvPr>
        <xdr:cNvSpPr txBox="1">
          <a:spLocks noChangeArrowheads="1"/>
        </xdr:cNvSpPr>
      </xdr:nvSpPr>
      <xdr:spPr bwMode="auto">
        <a:xfrm>
          <a:off x="5305425" y="10772775"/>
          <a:ext cx="1047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104775</xdr:colOff>
      <xdr:row>34</xdr:row>
      <xdr:rowOff>95250</xdr:rowOff>
    </xdr:to>
    <xdr:sp macro="" textlink="">
      <xdr:nvSpPr>
        <xdr:cNvPr id="21976" name="Text Box 3">
          <a:extLst>
            <a:ext uri="{FF2B5EF4-FFF2-40B4-BE49-F238E27FC236}">
              <a16:creationId xmlns:a16="http://schemas.microsoft.com/office/drawing/2014/main" id="{3E91F6F2-1155-8342-E6EB-D9D9D28BC5B3}"/>
            </a:ext>
          </a:extLst>
        </xdr:cNvPr>
        <xdr:cNvSpPr txBox="1">
          <a:spLocks noChangeArrowheads="1"/>
        </xdr:cNvSpPr>
      </xdr:nvSpPr>
      <xdr:spPr bwMode="auto">
        <a:xfrm>
          <a:off x="5305425" y="10553700"/>
          <a:ext cx="104775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104775</xdr:colOff>
      <xdr:row>34</xdr:row>
      <xdr:rowOff>85725</xdr:rowOff>
    </xdr:to>
    <xdr:sp macro="" textlink="">
      <xdr:nvSpPr>
        <xdr:cNvPr id="21977" name="Text Box 3">
          <a:extLst>
            <a:ext uri="{FF2B5EF4-FFF2-40B4-BE49-F238E27FC236}">
              <a16:creationId xmlns:a16="http://schemas.microsoft.com/office/drawing/2014/main" id="{082FE003-8DCB-78F4-A9C4-B74D3872EB5F}"/>
            </a:ext>
          </a:extLst>
        </xdr:cNvPr>
        <xdr:cNvSpPr txBox="1">
          <a:spLocks noChangeArrowheads="1"/>
        </xdr:cNvSpPr>
      </xdr:nvSpPr>
      <xdr:spPr bwMode="auto">
        <a:xfrm>
          <a:off x="5305425" y="10553700"/>
          <a:ext cx="104775" cy="1362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104775</xdr:colOff>
      <xdr:row>34</xdr:row>
      <xdr:rowOff>95250</xdr:rowOff>
    </xdr:to>
    <xdr:sp macro="" textlink="">
      <xdr:nvSpPr>
        <xdr:cNvPr id="21978" name="Text Box 3">
          <a:extLst>
            <a:ext uri="{FF2B5EF4-FFF2-40B4-BE49-F238E27FC236}">
              <a16:creationId xmlns:a16="http://schemas.microsoft.com/office/drawing/2014/main" id="{5CF5C3E1-D3F4-0859-F90D-84DF9F20EE2C}"/>
            </a:ext>
          </a:extLst>
        </xdr:cNvPr>
        <xdr:cNvSpPr txBox="1">
          <a:spLocks noChangeArrowheads="1"/>
        </xdr:cNvSpPr>
      </xdr:nvSpPr>
      <xdr:spPr bwMode="auto">
        <a:xfrm>
          <a:off x="5305425" y="10553700"/>
          <a:ext cx="104775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104775</xdr:colOff>
      <xdr:row>34</xdr:row>
      <xdr:rowOff>85725</xdr:rowOff>
    </xdr:to>
    <xdr:sp macro="" textlink="">
      <xdr:nvSpPr>
        <xdr:cNvPr id="21979" name="Text Box 3">
          <a:extLst>
            <a:ext uri="{FF2B5EF4-FFF2-40B4-BE49-F238E27FC236}">
              <a16:creationId xmlns:a16="http://schemas.microsoft.com/office/drawing/2014/main" id="{31CC171B-1D03-4F1A-0F7B-649854D91A6B}"/>
            </a:ext>
          </a:extLst>
        </xdr:cNvPr>
        <xdr:cNvSpPr txBox="1">
          <a:spLocks noChangeArrowheads="1"/>
        </xdr:cNvSpPr>
      </xdr:nvSpPr>
      <xdr:spPr bwMode="auto">
        <a:xfrm>
          <a:off x="9505950" y="10553700"/>
          <a:ext cx="104775" cy="1362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3</xdr:row>
      <xdr:rowOff>142875</xdr:rowOff>
    </xdr:to>
    <xdr:sp macro="" textlink="">
      <xdr:nvSpPr>
        <xdr:cNvPr id="21980" name="Text Box 3">
          <a:extLst>
            <a:ext uri="{FF2B5EF4-FFF2-40B4-BE49-F238E27FC236}">
              <a16:creationId xmlns:a16="http://schemas.microsoft.com/office/drawing/2014/main" id="{9AC4FE85-8812-776C-F074-401D42E5E9AE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200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2</xdr:row>
      <xdr:rowOff>161925</xdr:rowOff>
    </xdr:to>
    <xdr:sp macro="" textlink="">
      <xdr:nvSpPr>
        <xdr:cNvPr id="21981" name="Text Box 3">
          <a:extLst>
            <a:ext uri="{FF2B5EF4-FFF2-40B4-BE49-F238E27FC236}">
              <a16:creationId xmlns:a16="http://schemas.microsoft.com/office/drawing/2014/main" id="{2EE9E361-DDD6-E176-8FEC-D05201DBAD35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2</xdr:row>
      <xdr:rowOff>161925</xdr:rowOff>
    </xdr:to>
    <xdr:sp macro="" textlink="">
      <xdr:nvSpPr>
        <xdr:cNvPr id="21982" name="Text Box 3">
          <a:extLst>
            <a:ext uri="{FF2B5EF4-FFF2-40B4-BE49-F238E27FC236}">
              <a16:creationId xmlns:a16="http://schemas.microsoft.com/office/drawing/2014/main" id="{71159956-9CBD-0D91-F787-D25F63850D7A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2</xdr:row>
      <xdr:rowOff>161925</xdr:rowOff>
    </xdr:to>
    <xdr:sp macro="" textlink="">
      <xdr:nvSpPr>
        <xdr:cNvPr id="21983" name="Text Box 3">
          <a:extLst>
            <a:ext uri="{FF2B5EF4-FFF2-40B4-BE49-F238E27FC236}">
              <a16:creationId xmlns:a16="http://schemas.microsoft.com/office/drawing/2014/main" id="{075E82B1-1446-415A-E0AC-56EA890511B2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2</xdr:row>
      <xdr:rowOff>161925</xdr:rowOff>
    </xdr:to>
    <xdr:sp macro="" textlink="">
      <xdr:nvSpPr>
        <xdr:cNvPr id="21984" name="Text Box 3">
          <a:extLst>
            <a:ext uri="{FF2B5EF4-FFF2-40B4-BE49-F238E27FC236}">
              <a16:creationId xmlns:a16="http://schemas.microsoft.com/office/drawing/2014/main" id="{E7C41323-C325-9499-A734-51C5D9247ACD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3</xdr:row>
      <xdr:rowOff>142875</xdr:rowOff>
    </xdr:to>
    <xdr:sp macro="" textlink="">
      <xdr:nvSpPr>
        <xdr:cNvPr id="21985" name="Text Box 3">
          <a:extLst>
            <a:ext uri="{FF2B5EF4-FFF2-40B4-BE49-F238E27FC236}">
              <a16:creationId xmlns:a16="http://schemas.microsoft.com/office/drawing/2014/main" id="{2D665229-96F6-53AE-7402-FC434E023CCB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200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3</xdr:row>
      <xdr:rowOff>142875</xdr:rowOff>
    </xdr:to>
    <xdr:sp macro="" textlink="">
      <xdr:nvSpPr>
        <xdr:cNvPr id="21986" name="Text Box 3">
          <a:extLst>
            <a:ext uri="{FF2B5EF4-FFF2-40B4-BE49-F238E27FC236}">
              <a16:creationId xmlns:a16="http://schemas.microsoft.com/office/drawing/2014/main" id="{06CDE790-2549-0558-DB9D-C3B7C3D58874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200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3</xdr:row>
      <xdr:rowOff>152400</xdr:rowOff>
    </xdr:to>
    <xdr:sp macro="" textlink="">
      <xdr:nvSpPr>
        <xdr:cNvPr id="21987" name="Text Box 3">
          <a:extLst>
            <a:ext uri="{FF2B5EF4-FFF2-40B4-BE49-F238E27FC236}">
              <a16:creationId xmlns:a16="http://schemas.microsoft.com/office/drawing/2014/main" id="{691846D3-CC5B-91FB-BDCC-318FB5C99664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209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3</xdr:row>
      <xdr:rowOff>152400</xdr:rowOff>
    </xdr:to>
    <xdr:sp macro="" textlink="">
      <xdr:nvSpPr>
        <xdr:cNvPr id="21988" name="Text Box 3">
          <a:extLst>
            <a:ext uri="{FF2B5EF4-FFF2-40B4-BE49-F238E27FC236}">
              <a16:creationId xmlns:a16="http://schemas.microsoft.com/office/drawing/2014/main" id="{EE94B67D-E4A4-CC2F-9D9C-69B07C604026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209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4</xdr:row>
      <xdr:rowOff>114300</xdr:rowOff>
    </xdr:to>
    <xdr:sp macro="" textlink="">
      <xdr:nvSpPr>
        <xdr:cNvPr id="21989" name="Text Box 3">
          <a:extLst>
            <a:ext uri="{FF2B5EF4-FFF2-40B4-BE49-F238E27FC236}">
              <a16:creationId xmlns:a16="http://schemas.microsoft.com/office/drawing/2014/main" id="{43194079-664B-4ED6-E3A2-09E0853C25C5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524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4</xdr:row>
      <xdr:rowOff>114300</xdr:rowOff>
    </xdr:to>
    <xdr:sp macro="" textlink="">
      <xdr:nvSpPr>
        <xdr:cNvPr id="21990" name="Text Box 3">
          <a:extLst>
            <a:ext uri="{FF2B5EF4-FFF2-40B4-BE49-F238E27FC236}">
              <a16:creationId xmlns:a16="http://schemas.microsoft.com/office/drawing/2014/main" id="{AC314442-2067-EEFF-93D4-4A746FD560FC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524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4</xdr:row>
      <xdr:rowOff>123825</xdr:rowOff>
    </xdr:to>
    <xdr:sp macro="" textlink="">
      <xdr:nvSpPr>
        <xdr:cNvPr id="21991" name="Text Box 3">
          <a:extLst>
            <a:ext uri="{FF2B5EF4-FFF2-40B4-BE49-F238E27FC236}">
              <a16:creationId xmlns:a16="http://schemas.microsoft.com/office/drawing/2014/main" id="{E84990B8-3CA1-51FC-2915-FF9489B92B66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533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4</xdr:row>
      <xdr:rowOff>123825</xdr:rowOff>
    </xdr:to>
    <xdr:sp macro="" textlink="">
      <xdr:nvSpPr>
        <xdr:cNvPr id="21992" name="Text Box 3">
          <a:extLst>
            <a:ext uri="{FF2B5EF4-FFF2-40B4-BE49-F238E27FC236}">
              <a16:creationId xmlns:a16="http://schemas.microsoft.com/office/drawing/2014/main" id="{5C7FF786-8050-03AF-E030-2BAC8EC79230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533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5</xdr:row>
      <xdr:rowOff>114300</xdr:rowOff>
    </xdr:to>
    <xdr:sp macro="" textlink="">
      <xdr:nvSpPr>
        <xdr:cNvPr id="21993" name="Text Box 3">
          <a:extLst>
            <a:ext uri="{FF2B5EF4-FFF2-40B4-BE49-F238E27FC236}">
              <a16:creationId xmlns:a16="http://schemas.microsoft.com/office/drawing/2014/main" id="{9DDDD197-D502-3498-7938-755D7BA14E0F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905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5</xdr:row>
      <xdr:rowOff>114300</xdr:rowOff>
    </xdr:to>
    <xdr:sp macro="" textlink="">
      <xdr:nvSpPr>
        <xdr:cNvPr id="21994" name="Text Box 3">
          <a:extLst>
            <a:ext uri="{FF2B5EF4-FFF2-40B4-BE49-F238E27FC236}">
              <a16:creationId xmlns:a16="http://schemas.microsoft.com/office/drawing/2014/main" id="{B0A3EC44-7C71-C0B7-4118-31DBC9B208B3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905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5</xdr:row>
      <xdr:rowOff>114300</xdr:rowOff>
    </xdr:to>
    <xdr:sp macro="" textlink="">
      <xdr:nvSpPr>
        <xdr:cNvPr id="21995" name="Text Box 3">
          <a:extLst>
            <a:ext uri="{FF2B5EF4-FFF2-40B4-BE49-F238E27FC236}">
              <a16:creationId xmlns:a16="http://schemas.microsoft.com/office/drawing/2014/main" id="{7D97F534-80B4-11A2-539C-025C3F0C8F00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905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104775</xdr:colOff>
      <xdr:row>4</xdr:row>
      <xdr:rowOff>142875</xdr:rowOff>
    </xdr:to>
    <xdr:sp macro="" textlink="">
      <xdr:nvSpPr>
        <xdr:cNvPr id="21996" name="Text Box 3">
          <a:extLst>
            <a:ext uri="{FF2B5EF4-FFF2-40B4-BE49-F238E27FC236}">
              <a16:creationId xmlns:a16="http://schemas.microsoft.com/office/drawing/2014/main" id="{72D3AF4E-9214-2CDD-D375-D944729E9FBD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104775" cy="1552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104775</xdr:colOff>
      <xdr:row>34</xdr:row>
      <xdr:rowOff>209550</xdr:rowOff>
    </xdr:to>
    <xdr:sp macro="" textlink="">
      <xdr:nvSpPr>
        <xdr:cNvPr id="21997" name="Text Box 3">
          <a:extLst>
            <a:ext uri="{FF2B5EF4-FFF2-40B4-BE49-F238E27FC236}">
              <a16:creationId xmlns:a16="http://schemas.microsoft.com/office/drawing/2014/main" id="{B83AF117-2C74-A007-25CC-09997E546853}"/>
            </a:ext>
          </a:extLst>
        </xdr:cNvPr>
        <xdr:cNvSpPr txBox="1">
          <a:spLocks noChangeArrowheads="1"/>
        </xdr:cNvSpPr>
      </xdr:nvSpPr>
      <xdr:spPr bwMode="auto">
        <a:xfrm>
          <a:off x="5305425" y="10772775"/>
          <a:ext cx="1047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104775</xdr:colOff>
      <xdr:row>34</xdr:row>
      <xdr:rowOff>209550</xdr:rowOff>
    </xdr:to>
    <xdr:sp macro="" textlink="">
      <xdr:nvSpPr>
        <xdr:cNvPr id="21998" name="Text Box 3">
          <a:extLst>
            <a:ext uri="{FF2B5EF4-FFF2-40B4-BE49-F238E27FC236}">
              <a16:creationId xmlns:a16="http://schemas.microsoft.com/office/drawing/2014/main" id="{C96C9200-CBD2-8198-B7B7-46CEA0E6EA71}"/>
            </a:ext>
          </a:extLst>
        </xdr:cNvPr>
        <xdr:cNvSpPr txBox="1">
          <a:spLocks noChangeArrowheads="1"/>
        </xdr:cNvSpPr>
      </xdr:nvSpPr>
      <xdr:spPr bwMode="auto">
        <a:xfrm>
          <a:off x="5305425" y="10772775"/>
          <a:ext cx="1047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104775</xdr:colOff>
      <xdr:row>34</xdr:row>
      <xdr:rowOff>209550</xdr:rowOff>
    </xdr:to>
    <xdr:sp macro="" textlink="">
      <xdr:nvSpPr>
        <xdr:cNvPr id="21999" name="Text Box 3">
          <a:extLst>
            <a:ext uri="{FF2B5EF4-FFF2-40B4-BE49-F238E27FC236}">
              <a16:creationId xmlns:a16="http://schemas.microsoft.com/office/drawing/2014/main" id="{585C1386-1EBB-9ED0-1610-091A6E586BAF}"/>
            </a:ext>
          </a:extLst>
        </xdr:cNvPr>
        <xdr:cNvSpPr txBox="1">
          <a:spLocks noChangeArrowheads="1"/>
        </xdr:cNvSpPr>
      </xdr:nvSpPr>
      <xdr:spPr bwMode="auto">
        <a:xfrm>
          <a:off x="8515350" y="10772775"/>
          <a:ext cx="1047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104775</xdr:colOff>
      <xdr:row>34</xdr:row>
      <xdr:rowOff>209550</xdr:rowOff>
    </xdr:to>
    <xdr:sp macro="" textlink="">
      <xdr:nvSpPr>
        <xdr:cNvPr id="22000" name="Text Box 3">
          <a:extLst>
            <a:ext uri="{FF2B5EF4-FFF2-40B4-BE49-F238E27FC236}">
              <a16:creationId xmlns:a16="http://schemas.microsoft.com/office/drawing/2014/main" id="{15BD5F2E-412C-6A92-3F49-2638F222A7F1}"/>
            </a:ext>
          </a:extLst>
        </xdr:cNvPr>
        <xdr:cNvSpPr txBox="1">
          <a:spLocks noChangeArrowheads="1"/>
        </xdr:cNvSpPr>
      </xdr:nvSpPr>
      <xdr:spPr bwMode="auto">
        <a:xfrm>
          <a:off x="8515350" y="10772775"/>
          <a:ext cx="1047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104775</xdr:colOff>
      <xdr:row>34</xdr:row>
      <xdr:rowOff>209550</xdr:rowOff>
    </xdr:to>
    <xdr:sp macro="" textlink="">
      <xdr:nvSpPr>
        <xdr:cNvPr id="22001" name="Text Box 3">
          <a:extLst>
            <a:ext uri="{FF2B5EF4-FFF2-40B4-BE49-F238E27FC236}">
              <a16:creationId xmlns:a16="http://schemas.microsoft.com/office/drawing/2014/main" id="{FAD56148-9A35-0639-AE76-AC308722AD88}"/>
            </a:ext>
          </a:extLst>
        </xdr:cNvPr>
        <xdr:cNvSpPr txBox="1">
          <a:spLocks noChangeArrowheads="1"/>
        </xdr:cNvSpPr>
      </xdr:nvSpPr>
      <xdr:spPr bwMode="auto">
        <a:xfrm>
          <a:off x="8515350" y="10772775"/>
          <a:ext cx="1047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104775</xdr:colOff>
      <xdr:row>34</xdr:row>
      <xdr:rowOff>209550</xdr:rowOff>
    </xdr:to>
    <xdr:sp macro="" textlink="">
      <xdr:nvSpPr>
        <xdr:cNvPr id="22002" name="Text Box 3">
          <a:extLst>
            <a:ext uri="{FF2B5EF4-FFF2-40B4-BE49-F238E27FC236}">
              <a16:creationId xmlns:a16="http://schemas.microsoft.com/office/drawing/2014/main" id="{B0193D58-F807-012D-33C7-371A2542FD70}"/>
            </a:ext>
          </a:extLst>
        </xdr:cNvPr>
        <xdr:cNvSpPr txBox="1">
          <a:spLocks noChangeArrowheads="1"/>
        </xdr:cNvSpPr>
      </xdr:nvSpPr>
      <xdr:spPr bwMode="auto">
        <a:xfrm>
          <a:off x="8515350" y="10772775"/>
          <a:ext cx="1047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104775</xdr:colOff>
      <xdr:row>34</xdr:row>
      <xdr:rowOff>209550</xdr:rowOff>
    </xdr:to>
    <xdr:sp macro="" textlink="">
      <xdr:nvSpPr>
        <xdr:cNvPr id="22003" name="Text Box 3">
          <a:extLst>
            <a:ext uri="{FF2B5EF4-FFF2-40B4-BE49-F238E27FC236}">
              <a16:creationId xmlns:a16="http://schemas.microsoft.com/office/drawing/2014/main" id="{52D22449-5A8F-9FBF-1E5E-69FFE17E0B81}"/>
            </a:ext>
          </a:extLst>
        </xdr:cNvPr>
        <xdr:cNvSpPr txBox="1">
          <a:spLocks noChangeArrowheads="1"/>
        </xdr:cNvSpPr>
      </xdr:nvSpPr>
      <xdr:spPr bwMode="auto">
        <a:xfrm>
          <a:off x="5305425" y="10772775"/>
          <a:ext cx="1047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104775</xdr:colOff>
      <xdr:row>34</xdr:row>
      <xdr:rowOff>209550</xdr:rowOff>
    </xdr:to>
    <xdr:sp macro="" textlink="">
      <xdr:nvSpPr>
        <xdr:cNvPr id="22004" name="Text Box 3">
          <a:extLst>
            <a:ext uri="{FF2B5EF4-FFF2-40B4-BE49-F238E27FC236}">
              <a16:creationId xmlns:a16="http://schemas.microsoft.com/office/drawing/2014/main" id="{BBA78D33-9E86-F854-5387-84A049FF935B}"/>
            </a:ext>
          </a:extLst>
        </xdr:cNvPr>
        <xdr:cNvSpPr txBox="1">
          <a:spLocks noChangeArrowheads="1"/>
        </xdr:cNvSpPr>
      </xdr:nvSpPr>
      <xdr:spPr bwMode="auto">
        <a:xfrm>
          <a:off x="5305425" y="10772775"/>
          <a:ext cx="10477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104775</xdr:colOff>
      <xdr:row>34</xdr:row>
      <xdr:rowOff>219075</xdr:rowOff>
    </xdr:to>
    <xdr:sp macro="" textlink="">
      <xdr:nvSpPr>
        <xdr:cNvPr id="22005" name="Text Box 3">
          <a:extLst>
            <a:ext uri="{FF2B5EF4-FFF2-40B4-BE49-F238E27FC236}">
              <a16:creationId xmlns:a16="http://schemas.microsoft.com/office/drawing/2014/main" id="{E78E09CF-F61D-40E8-ABCD-EC47D8905BA8}"/>
            </a:ext>
          </a:extLst>
        </xdr:cNvPr>
        <xdr:cNvSpPr txBox="1">
          <a:spLocks noChangeArrowheads="1"/>
        </xdr:cNvSpPr>
      </xdr:nvSpPr>
      <xdr:spPr bwMode="auto">
        <a:xfrm>
          <a:off x="8515350" y="10772775"/>
          <a:ext cx="104775" cy="127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104775</xdr:colOff>
      <xdr:row>33</xdr:row>
      <xdr:rowOff>133350</xdr:rowOff>
    </xdr:to>
    <xdr:sp macro="" textlink="">
      <xdr:nvSpPr>
        <xdr:cNvPr id="22006" name="Text Box 3">
          <a:extLst>
            <a:ext uri="{FF2B5EF4-FFF2-40B4-BE49-F238E27FC236}">
              <a16:creationId xmlns:a16="http://schemas.microsoft.com/office/drawing/2014/main" id="{2D7713B2-3324-A3AC-E7F0-88D7BF6FC980}"/>
            </a:ext>
          </a:extLst>
        </xdr:cNvPr>
        <xdr:cNvSpPr txBox="1">
          <a:spLocks noChangeArrowheads="1"/>
        </xdr:cNvSpPr>
      </xdr:nvSpPr>
      <xdr:spPr bwMode="auto">
        <a:xfrm>
          <a:off x="8515350" y="10553700"/>
          <a:ext cx="10477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104775</xdr:colOff>
      <xdr:row>32</xdr:row>
      <xdr:rowOff>285750</xdr:rowOff>
    </xdr:to>
    <xdr:sp macro="" textlink="">
      <xdr:nvSpPr>
        <xdr:cNvPr id="22007" name="Text Box 3">
          <a:extLst>
            <a:ext uri="{FF2B5EF4-FFF2-40B4-BE49-F238E27FC236}">
              <a16:creationId xmlns:a16="http://schemas.microsoft.com/office/drawing/2014/main" id="{776F2DB8-A2F6-A0F3-CE50-965C186C1354}"/>
            </a:ext>
          </a:extLst>
        </xdr:cNvPr>
        <xdr:cNvSpPr txBox="1">
          <a:spLocks noChangeArrowheads="1"/>
        </xdr:cNvSpPr>
      </xdr:nvSpPr>
      <xdr:spPr bwMode="auto">
        <a:xfrm>
          <a:off x="8515350" y="10553700"/>
          <a:ext cx="104775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104775</xdr:colOff>
      <xdr:row>32</xdr:row>
      <xdr:rowOff>295275</xdr:rowOff>
    </xdr:to>
    <xdr:sp macro="" textlink="">
      <xdr:nvSpPr>
        <xdr:cNvPr id="22008" name="Text Box 3">
          <a:extLst>
            <a:ext uri="{FF2B5EF4-FFF2-40B4-BE49-F238E27FC236}">
              <a16:creationId xmlns:a16="http://schemas.microsoft.com/office/drawing/2014/main" id="{957501DE-8EEA-E33D-9E09-AE39973D5F8C}"/>
            </a:ext>
          </a:extLst>
        </xdr:cNvPr>
        <xdr:cNvSpPr txBox="1">
          <a:spLocks noChangeArrowheads="1"/>
        </xdr:cNvSpPr>
      </xdr:nvSpPr>
      <xdr:spPr bwMode="auto">
        <a:xfrm>
          <a:off x="8515350" y="10553700"/>
          <a:ext cx="104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104775</xdr:colOff>
      <xdr:row>32</xdr:row>
      <xdr:rowOff>295275</xdr:rowOff>
    </xdr:to>
    <xdr:sp macro="" textlink="">
      <xdr:nvSpPr>
        <xdr:cNvPr id="22009" name="Text Box 3">
          <a:extLst>
            <a:ext uri="{FF2B5EF4-FFF2-40B4-BE49-F238E27FC236}">
              <a16:creationId xmlns:a16="http://schemas.microsoft.com/office/drawing/2014/main" id="{EFCC42F2-FE42-6B9A-8A04-B6884AFACE2A}"/>
            </a:ext>
          </a:extLst>
        </xdr:cNvPr>
        <xdr:cNvSpPr txBox="1">
          <a:spLocks noChangeArrowheads="1"/>
        </xdr:cNvSpPr>
      </xdr:nvSpPr>
      <xdr:spPr bwMode="auto">
        <a:xfrm>
          <a:off x="8515350" y="10553700"/>
          <a:ext cx="104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104775</xdr:colOff>
      <xdr:row>32</xdr:row>
      <xdr:rowOff>295275</xdr:rowOff>
    </xdr:to>
    <xdr:sp macro="" textlink="">
      <xdr:nvSpPr>
        <xdr:cNvPr id="22010" name="Text Box 3">
          <a:extLst>
            <a:ext uri="{FF2B5EF4-FFF2-40B4-BE49-F238E27FC236}">
              <a16:creationId xmlns:a16="http://schemas.microsoft.com/office/drawing/2014/main" id="{67CBC2EE-3AF1-8A62-DEC3-6CAB801C02CF}"/>
            </a:ext>
          </a:extLst>
        </xdr:cNvPr>
        <xdr:cNvSpPr txBox="1">
          <a:spLocks noChangeArrowheads="1"/>
        </xdr:cNvSpPr>
      </xdr:nvSpPr>
      <xdr:spPr bwMode="auto">
        <a:xfrm>
          <a:off x="8515350" y="10553700"/>
          <a:ext cx="104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18</xdr:row>
      <xdr:rowOff>142875</xdr:rowOff>
    </xdr:to>
    <xdr:sp macro="" textlink="">
      <xdr:nvSpPr>
        <xdr:cNvPr id="22011" name="Text Box 3">
          <a:extLst>
            <a:ext uri="{FF2B5EF4-FFF2-40B4-BE49-F238E27FC236}">
              <a16:creationId xmlns:a16="http://schemas.microsoft.com/office/drawing/2014/main" id="{3D5F5584-E067-80BF-52CC-5DAC049905D8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200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17</xdr:row>
      <xdr:rowOff>161925</xdr:rowOff>
    </xdr:to>
    <xdr:sp macro="" textlink="">
      <xdr:nvSpPr>
        <xdr:cNvPr id="22012" name="Text Box 3">
          <a:extLst>
            <a:ext uri="{FF2B5EF4-FFF2-40B4-BE49-F238E27FC236}">
              <a16:creationId xmlns:a16="http://schemas.microsoft.com/office/drawing/2014/main" id="{62E61C15-7711-6D5B-5318-BD6509F6F1BF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17</xdr:row>
      <xdr:rowOff>161925</xdr:rowOff>
    </xdr:to>
    <xdr:sp macro="" textlink="">
      <xdr:nvSpPr>
        <xdr:cNvPr id="22013" name="Text Box 3">
          <a:extLst>
            <a:ext uri="{FF2B5EF4-FFF2-40B4-BE49-F238E27FC236}">
              <a16:creationId xmlns:a16="http://schemas.microsoft.com/office/drawing/2014/main" id="{0E44C845-4AF8-368B-5858-B695511A066F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17</xdr:row>
      <xdr:rowOff>161925</xdr:rowOff>
    </xdr:to>
    <xdr:sp macro="" textlink="">
      <xdr:nvSpPr>
        <xdr:cNvPr id="22014" name="Text Box 3">
          <a:extLst>
            <a:ext uri="{FF2B5EF4-FFF2-40B4-BE49-F238E27FC236}">
              <a16:creationId xmlns:a16="http://schemas.microsoft.com/office/drawing/2014/main" id="{4EE9E7A3-EF50-3F00-0DB3-051A7D25CE1F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17</xdr:row>
      <xdr:rowOff>161925</xdr:rowOff>
    </xdr:to>
    <xdr:sp macro="" textlink="">
      <xdr:nvSpPr>
        <xdr:cNvPr id="22015" name="Text Box 3">
          <a:extLst>
            <a:ext uri="{FF2B5EF4-FFF2-40B4-BE49-F238E27FC236}">
              <a16:creationId xmlns:a16="http://schemas.microsoft.com/office/drawing/2014/main" id="{8AA58470-CA6E-2402-CAA4-E519CC743FCF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18</xdr:row>
      <xdr:rowOff>142875</xdr:rowOff>
    </xdr:to>
    <xdr:sp macro="" textlink="">
      <xdr:nvSpPr>
        <xdr:cNvPr id="22016" name="Text Box 3">
          <a:extLst>
            <a:ext uri="{FF2B5EF4-FFF2-40B4-BE49-F238E27FC236}">
              <a16:creationId xmlns:a16="http://schemas.microsoft.com/office/drawing/2014/main" id="{6BB99422-C360-BF15-DFB9-0484497380CC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200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18</xdr:row>
      <xdr:rowOff>142875</xdr:rowOff>
    </xdr:to>
    <xdr:sp macro="" textlink="">
      <xdr:nvSpPr>
        <xdr:cNvPr id="22017" name="Text Box 3">
          <a:extLst>
            <a:ext uri="{FF2B5EF4-FFF2-40B4-BE49-F238E27FC236}">
              <a16:creationId xmlns:a16="http://schemas.microsoft.com/office/drawing/2014/main" id="{BEA30457-B674-8EA6-76B0-A550C7731AE7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200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18</xdr:row>
      <xdr:rowOff>152400</xdr:rowOff>
    </xdr:to>
    <xdr:sp macro="" textlink="">
      <xdr:nvSpPr>
        <xdr:cNvPr id="22018" name="Text Box 3">
          <a:extLst>
            <a:ext uri="{FF2B5EF4-FFF2-40B4-BE49-F238E27FC236}">
              <a16:creationId xmlns:a16="http://schemas.microsoft.com/office/drawing/2014/main" id="{22B5D13F-1632-6D32-BA87-E4CBFA0404DF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209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18</xdr:row>
      <xdr:rowOff>152400</xdr:rowOff>
    </xdr:to>
    <xdr:sp macro="" textlink="">
      <xdr:nvSpPr>
        <xdr:cNvPr id="22019" name="Text Box 3">
          <a:extLst>
            <a:ext uri="{FF2B5EF4-FFF2-40B4-BE49-F238E27FC236}">
              <a16:creationId xmlns:a16="http://schemas.microsoft.com/office/drawing/2014/main" id="{6E37D9A8-A0A7-3988-413B-532D8988E032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209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19</xdr:row>
      <xdr:rowOff>114300</xdr:rowOff>
    </xdr:to>
    <xdr:sp macro="" textlink="">
      <xdr:nvSpPr>
        <xdr:cNvPr id="22020" name="Text Box 3">
          <a:extLst>
            <a:ext uri="{FF2B5EF4-FFF2-40B4-BE49-F238E27FC236}">
              <a16:creationId xmlns:a16="http://schemas.microsoft.com/office/drawing/2014/main" id="{140F5510-BB21-AB5A-ECD5-2786CBE3DB6C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524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19</xdr:row>
      <xdr:rowOff>114300</xdr:rowOff>
    </xdr:to>
    <xdr:sp macro="" textlink="">
      <xdr:nvSpPr>
        <xdr:cNvPr id="22021" name="Text Box 3">
          <a:extLst>
            <a:ext uri="{FF2B5EF4-FFF2-40B4-BE49-F238E27FC236}">
              <a16:creationId xmlns:a16="http://schemas.microsoft.com/office/drawing/2014/main" id="{2995F1DA-CAAB-CA19-70D7-770CA77A5C38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524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19</xdr:row>
      <xdr:rowOff>123825</xdr:rowOff>
    </xdr:to>
    <xdr:sp macro="" textlink="">
      <xdr:nvSpPr>
        <xdr:cNvPr id="22022" name="Text Box 3">
          <a:extLst>
            <a:ext uri="{FF2B5EF4-FFF2-40B4-BE49-F238E27FC236}">
              <a16:creationId xmlns:a16="http://schemas.microsoft.com/office/drawing/2014/main" id="{F007A7A1-DE4F-1881-C3EA-E6E32C17E832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533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19</xdr:row>
      <xdr:rowOff>123825</xdr:rowOff>
    </xdr:to>
    <xdr:sp macro="" textlink="">
      <xdr:nvSpPr>
        <xdr:cNvPr id="22023" name="Text Box 3">
          <a:extLst>
            <a:ext uri="{FF2B5EF4-FFF2-40B4-BE49-F238E27FC236}">
              <a16:creationId xmlns:a16="http://schemas.microsoft.com/office/drawing/2014/main" id="{8C117746-813B-6F54-F484-515B62B78F48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533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20</xdr:row>
      <xdr:rowOff>152400</xdr:rowOff>
    </xdr:to>
    <xdr:sp macro="" textlink="">
      <xdr:nvSpPr>
        <xdr:cNvPr id="22024" name="Text Box 3">
          <a:extLst>
            <a:ext uri="{FF2B5EF4-FFF2-40B4-BE49-F238E27FC236}">
              <a16:creationId xmlns:a16="http://schemas.microsoft.com/office/drawing/2014/main" id="{CE43E7D7-7C8F-365E-F3F2-303FE4D96111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914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20</xdr:row>
      <xdr:rowOff>152400</xdr:rowOff>
    </xdr:to>
    <xdr:sp macro="" textlink="">
      <xdr:nvSpPr>
        <xdr:cNvPr id="22025" name="Text Box 3">
          <a:extLst>
            <a:ext uri="{FF2B5EF4-FFF2-40B4-BE49-F238E27FC236}">
              <a16:creationId xmlns:a16="http://schemas.microsoft.com/office/drawing/2014/main" id="{112C2FA3-F4EC-26AC-E784-E0A5B2EBBECA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914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20</xdr:row>
      <xdr:rowOff>152400</xdr:rowOff>
    </xdr:to>
    <xdr:sp macro="" textlink="">
      <xdr:nvSpPr>
        <xdr:cNvPr id="22026" name="Text Box 3">
          <a:extLst>
            <a:ext uri="{FF2B5EF4-FFF2-40B4-BE49-F238E27FC236}">
              <a16:creationId xmlns:a16="http://schemas.microsoft.com/office/drawing/2014/main" id="{1922951B-BA16-375E-F1C1-29C9152A989F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914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104775</xdr:colOff>
      <xdr:row>19</xdr:row>
      <xdr:rowOff>142875</xdr:rowOff>
    </xdr:to>
    <xdr:sp macro="" textlink="">
      <xdr:nvSpPr>
        <xdr:cNvPr id="22027" name="Text Box 3">
          <a:extLst>
            <a:ext uri="{FF2B5EF4-FFF2-40B4-BE49-F238E27FC236}">
              <a16:creationId xmlns:a16="http://schemas.microsoft.com/office/drawing/2014/main" id="{5610B1BD-D309-3430-FB18-3C3C8C656DAF}"/>
            </a:ext>
          </a:extLst>
        </xdr:cNvPr>
        <xdr:cNvSpPr txBox="1">
          <a:spLocks noChangeArrowheads="1"/>
        </xdr:cNvSpPr>
      </xdr:nvSpPr>
      <xdr:spPr bwMode="auto">
        <a:xfrm>
          <a:off x="5305425" y="5429250"/>
          <a:ext cx="104775" cy="1552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B7AA-7C0E-45FD-9952-054999EA5559}">
  <dimension ref="A1:L91"/>
  <sheetViews>
    <sheetView tabSelected="1" topLeftCell="A14" workbookViewId="0">
      <selection activeCell="B34" sqref="B34:J35"/>
    </sheetView>
  </sheetViews>
  <sheetFormatPr defaultColWidth="8.99609375" defaultRowHeight="13.5" x14ac:dyDescent="0.1"/>
  <cols>
    <col min="1" max="1" width="3.953125" style="60" customWidth="1"/>
    <col min="2" max="2" width="12.26953125" style="60" customWidth="1"/>
    <col min="3" max="8" width="12.1328125" style="60" customWidth="1"/>
    <col min="9" max="9" width="10.49609375" style="60" bestFit="1" customWidth="1"/>
    <col min="10" max="10" width="10.76953125" style="60" customWidth="1"/>
    <col min="11" max="11" width="2.7265625" style="60" customWidth="1"/>
    <col min="12" max="12" width="2.1796875" style="60" hidden="1" customWidth="1"/>
    <col min="13" max="16384" width="8.99609375" style="60"/>
  </cols>
  <sheetData>
    <row r="1" spans="1:11" x14ac:dyDescent="0.1">
      <c r="I1" s="122">
        <v>45770</v>
      </c>
      <c r="J1" s="122"/>
    </row>
    <row r="2" spans="1:11" x14ac:dyDescent="0.1">
      <c r="A2" s="60" t="s">
        <v>110</v>
      </c>
    </row>
    <row r="4" spans="1:11" x14ac:dyDescent="0.1">
      <c r="H4" s="60" t="s">
        <v>111</v>
      </c>
    </row>
    <row r="5" spans="1:11" x14ac:dyDescent="0.1">
      <c r="H5" s="60" t="s">
        <v>112</v>
      </c>
    </row>
    <row r="7" spans="1:11" x14ac:dyDescent="0.1">
      <c r="H7" s="60" t="s">
        <v>42</v>
      </c>
    </row>
    <row r="9" spans="1:11" ht="24" x14ac:dyDescent="0.2">
      <c r="A9" s="123" t="s">
        <v>113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1" spans="1:11" x14ac:dyDescent="0.1">
      <c r="A11" s="60" t="s">
        <v>114</v>
      </c>
      <c r="E11" s="124"/>
      <c r="F11" s="124"/>
      <c r="G11" s="124"/>
      <c r="H11" s="124"/>
      <c r="I11" s="124"/>
    </row>
    <row r="13" spans="1:11" x14ac:dyDescent="0.1">
      <c r="B13" s="125">
        <v>45836</v>
      </c>
      <c r="C13" s="125"/>
      <c r="D13" s="108"/>
      <c r="E13" s="60" t="s">
        <v>44</v>
      </c>
      <c r="F13" s="60" t="s">
        <v>43</v>
      </c>
    </row>
    <row r="14" spans="1:11" x14ac:dyDescent="0.1">
      <c r="B14" s="61" t="s">
        <v>45</v>
      </c>
      <c r="C14" s="60" t="s">
        <v>89</v>
      </c>
      <c r="E14" s="60" t="s">
        <v>25</v>
      </c>
      <c r="G14" s="60" t="s">
        <v>46</v>
      </c>
    </row>
    <row r="15" spans="1:11" x14ac:dyDescent="0.1">
      <c r="B15" s="61" t="s">
        <v>45</v>
      </c>
      <c r="C15" s="60" t="s">
        <v>90</v>
      </c>
      <c r="E15" s="60" t="s">
        <v>25</v>
      </c>
      <c r="G15" s="60" t="s">
        <v>46</v>
      </c>
    </row>
    <row r="16" spans="1:11" x14ac:dyDescent="0.1">
      <c r="B16" s="61"/>
    </row>
    <row r="17" spans="1:11" x14ac:dyDescent="0.1">
      <c r="B17" s="125">
        <v>45843</v>
      </c>
      <c r="C17" s="125"/>
      <c r="D17" s="108"/>
      <c r="E17" s="60" t="s">
        <v>44</v>
      </c>
      <c r="F17" s="60" t="s">
        <v>43</v>
      </c>
    </row>
    <row r="18" spans="1:11" x14ac:dyDescent="0.1">
      <c r="B18" s="61" t="s">
        <v>45</v>
      </c>
      <c r="C18" s="60" t="s">
        <v>91</v>
      </c>
      <c r="E18" s="60" t="s">
        <v>25</v>
      </c>
      <c r="G18" s="60" t="s">
        <v>46</v>
      </c>
    </row>
    <row r="19" spans="1:11" x14ac:dyDescent="0.1">
      <c r="B19" s="61" t="s">
        <v>45</v>
      </c>
      <c r="C19" s="60" t="s">
        <v>92</v>
      </c>
      <c r="E19" s="60" t="s">
        <v>25</v>
      </c>
      <c r="G19" s="60" t="s">
        <v>46</v>
      </c>
    </row>
    <row r="20" spans="1:11" x14ac:dyDescent="0.1">
      <c r="B20" s="61"/>
    </row>
    <row r="21" spans="1:11" x14ac:dyDescent="0.1">
      <c r="B21" s="125">
        <v>45844</v>
      </c>
      <c r="C21" s="125"/>
      <c r="D21" s="108"/>
      <c r="E21" s="60" t="s">
        <v>47</v>
      </c>
      <c r="F21" s="60" t="s">
        <v>43</v>
      </c>
    </row>
    <row r="22" spans="1:11" x14ac:dyDescent="0.1">
      <c r="B22" s="61" t="s">
        <v>45</v>
      </c>
      <c r="C22" s="60" t="s">
        <v>48</v>
      </c>
      <c r="E22" s="60" t="s">
        <v>60</v>
      </c>
      <c r="H22" s="60" t="s">
        <v>46</v>
      </c>
    </row>
    <row r="23" spans="1:11" x14ac:dyDescent="0.1">
      <c r="B23" s="62"/>
      <c r="E23" s="60" t="s">
        <v>70</v>
      </c>
      <c r="H23" s="60" t="s">
        <v>61</v>
      </c>
    </row>
    <row r="24" spans="1:11" x14ac:dyDescent="0.1">
      <c r="B24" s="61"/>
      <c r="C24" s="62" t="s">
        <v>93</v>
      </c>
      <c r="D24" s="62"/>
      <c r="E24" s="60" t="s">
        <v>94</v>
      </c>
      <c r="H24" s="60" t="s">
        <v>95</v>
      </c>
    </row>
    <row r="25" spans="1:11" x14ac:dyDescent="0.1">
      <c r="B25" s="61"/>
      <c r="C25" s="62"/>
    </row>
    <row r="26" spans="1:11" x14ac:dyDescent="0.1">
      <c r="B26" s="128" t="s">
        <v>49</v>
      </c>
      <c r="C26" s="128"/>
      <c r="D26" s="128"/>
    </row>
    <row r="27" spans="1:11" ht="13.5" customHeight="1" x14ac:dyDescent="0.1">
      <c r="B27" s="129" t="s">
        <v>115</v>
      </c>
      <c r="C27" s="129"/>
      <c r="D27" s="129"/>
      <c r="E27" s="129"/>
      <c r="F27" s="129"/>
      <c r="G27" s="129"/>
      <c r="H27" s="129"/>
      <c r="I27" s="129"/>
      <c r="J27" s="129"/>
      <c r="K27" s="63"/>
    </row>
    <row r="28" spans="1:11" x14ac:dyDescent="0.1">
      <c r="A28" s="63"/>
      <c r="B28" s="126" t="s">
        <v>79</v>
      </c>
      <c r="C28" s="126"/>
      <c r="D28" s="126"/>
      <c r="E28" s="126"/>
      <c r="F28" s="126"/>
      <c r="G28" s="126"/>
      <c r="H28" s="126"/>
      <c r="I28" s="126"/>
      <c r="J28" s="126"/>
      <c r="K28" s="63"/>
    </row>
    <row r="29" spans="1:11" x14ac:dyDescent="0.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ht="13.15" customHeight="1" x14ac:dyDescent="0.1">
      <c r="A30" s="63"/>
      <c r="B30" s="129" t="s">
        <v>116</v>
      </c>
      <c r="C30" s="129"/>
      <c r="D30" s="129"/>
      <c r="E30" s="129"/>
      <c r="F30" s="129"/>
      <c r="G30" s="129"/>
      <c r="H30" s="129"/>
      <c r="I30" s="129"/>
      <c r="J30" s="129"/>
      <c r="K30" s="63"/>
    </row>
    <row r="31" spans="1:11" ht="13.15" customHeight="1" x14ac:dyDescent="0.1">
      <c r="A31" s="63"/>
      <c r="B31" s="126" t="s">
        <v>62</v>
      </c>
      <c r="C31" s="126"/>
      <c r="D31" s="126"/>
      <c r="E31" s="126"/>
      <c r="F31" s="126"/>
      <c r="G31" s="126"/>
      <c r="H31" s="126"/>
      <c r="I31" s="126"/>
      <c r="J31" s="126"/>
      <c r="K31" s="63"/>
    </row>
    <row r="32" spans="1:11" x14ac:dyDescent="0.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1">
      <c r="A33" s="63"/>
      <c r="B33" s="126" t="s">
        <v>120</v>
      </c>
      <c r="C33" s="126"/>
      <c r="D33" s="126"/>
      <c r="E33" s="126"/>
      <c r="F33" s="63"/>
      <c r="G33" s="63"/>
      <c r="H33" s="63"/>
      <c r="I33" s="63"/>
      <c r="J33" s="63"/>
      <c r="K33" s="63"/>
    </row>
    <row r="34" spans="1:11" x14ac:dyDescent="0.1">
      <c r="A34" s="63"/>
      <c r="B34" s="126" t="s">
        <v>121</v>
      </c>
      <c r="C34" s="126"/>
      <c r="D34" s="126"/>
      <c r="E34" s="126"/>
      <c r="F34" s="126"/>
      <c r="G34" s="126"/>
      <c r="H34" s="126"/>
      <c r="I34" s="126"/>
      <c r="J34" s="126"/>
      <c r="K34" s="63"/>
    </row>
    <row r="35" spans="1:11" x14ac:dyDescent="0.1">
      <c r="A35" s="63"/>
      <c r="B35" s="126"/>
      <c r="C35" s="126"/>
      <c r="D35" s="126"/>
      <c r="E35" s="126"/>
      <c r="F35" s="126"/>
      <c r="G35" s="126"/>
      <c r="H35" s="126"/>
      <c r="I35" s="126"/>
      <c r="J35" s="126"/>
      <c r="K35" s="63"/>
    </row>
    <row r="36" spans="1:11" x14ac:dyDescent="0.1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x14ac:dyDescent="0.1">
      <c r="A37" s="60" t="s">
        <v>63</v>
      </c>
    </row>
    <row r="38" spans="1:11" x14ac:dyDescent="0.1">
      <c r="B38" s="127" t="s">
        <v>50</v>
      </c>
      <c r="C38" s="127"/>
      <c r="D38" s="127"/>
      <c r="E38" s="127"/>
      <c r="F38" s="127"/>
      <c r="G38" s="127"/>
      <c r="H38" s="127"/>
      <c r="I38" s="127"/>
      <c r="J38" s="127"/>
    </row>
    <row r="40" spans="1:11" x14ac:dyDescent="0.1">
      <c r="A40" s="60" t="s">
        <v>51</v>
      </c>
    </row>
    <row r="41" spans="1:11" x14ac:dyDescent="0.1">
      <c r="B41" s="124" t="s">
        <v>52</v>
      </c>
      <c r="C41" s="124"/>
      <c r="D41" s="124"/>
      <c r="E41" s="124"/>
      <c r="F41" s="124"/>
      <c r="G41" s="124"/>
      <c r="H41" s="124"/>
      <c r="I41" s="124"/>
    </row>
    <row r="42" spans="1:11" ht="13.5" customHeight="1" x14ac:dyDescent="0.1">
      <c r="A42" s="60" t="s">
        <v>53</v>
      </c>
      <c r="B42" s="126" t="s">
        <v>117</v>
      </c>
      <c r="C42" s="126"/>
      <c r="D42" s="126"/>
      <c r="E42" s="126"/>
      <c r="F42" s="126"/>
      <c r="G42" s="126"/>
      <c r="H42" s="126"/>
      <c r="I42" s="126"/>
      <c r="J42" s="126"/>
    </row>
    <row r="43" spans="1:11" x14ac:dyDescent="0.1">
      <c r="B43" s="126"/>
      <c r="C43" s="126"/>
      <c r="D43" s="126"/>
      <c r="E43" s="126"/>
      <c r="F43" s="126"/>
      <c r="G43" s="126"/>
      <c r="H43" s="126"/>
      <c r="I43" s="126"/>
      <c r="J43" s="126"/>
    </row>
    <row r="44" spans="1:11" x14ac:dyDescent="0.1">
      <c r="B44" s="63"/>
      <c r="C44" s="63"/>
      <c r="D44" s="63"/>
      <c r="E44" s="63"/>
      <c r="F44" s="63"/>
      <c r="G44" s="63"/>
      <c r="H44" s="63"/>
      <c r="I44" s="63"/>
    </row>
    <row r="45" spans="1:11" x14ac:dyDescent="0.1">
      <c r="A45" s="60" t="s">
        <v>54</v>
      </c>
      <c r="B45" s="124" t="s">
        <v>55</v>
      </c>
      <c r="C45" s="124"/>
    </row>
    <row r="46" spans="1:11" x14ac:dyDescent="0.1">
      <c r="B46" s="129" t="s">
        <v>56</v>
      </c>
      <c r="C46" s="129"/>
      <c r="D46" s="129"/>
      <c r="E46" s="129"/>
      <c r="F46" s="129"/>
      <c r="G46" s="129"/>
      <c r="H46" s="129"/>
      <c r="I46" s="129"/>
      <c r="J46" s="129"/>
    </row>
    <row r="47" spans="1:11" x14ac:dyDescent="0.1">
      <c r="B47" s="129"/>
      <c r="C47" s="129"/>
      <c r="D47" s="129"/>
      <c r="E47" s="129"/>
      <c r="F47" s="129"/>
      <c r="G47" s="129"/>
      <c r="H47" s="129"/>
      <c r="I47" s="129"/>
      <c r="J47" s="129"/>
    </row>
    <row r="49" spans="1:10" ht="13.5" customHeight="1" x14ac:dyDescent="0.1">
      <c r="B49" s="140" t="s">
        <v>64</v>
      </c>
      <c r="C49" s="140"/>
      <c r="D49" s="140"/>
      <c r="E49" s="140"/>
      <c r="F49" s="140"/>
      <c r="G49" s="140"/>
      <c r="H49" s="140"/>
      <c r="I49" s="140"/>
      <c r="J49" s="140"/>
    </row>
    <row r="50" spans="1:10" x14ac:dyDescent="0.1">
      <c r="A50" s="63"/>
      <c r="B50" s="140"/>
      <c r="C50" s="140"/>
      <c r="D50" s="140"/>
      <c r="E50" s="140"/>
      <c r="F50" s="140"/>
      <c r="G50" s="140"/>
      <c r="H50" s="140"/>
      <c r="I50" s="140"/>
      <c r="J50" s="140"/>
    </row>
    <row r="51" spans="1:10" x14ac:dyDescent="0.1">
      <c r="A51" s="63"/>
      <c r="B51" s="140"/>
      <c r="C51" s="140"/>
      <c r="D51" s="140"/>
      <c r="E51" s="140"/>
      <c r="F51" s="140"/>
      <c r="G51" s="140"/>
      <c r="H51" s="140"/>
      <c r="I51" s="140"/>
      <c r="J51" s="140"/>
    </row>
    <row r="52" spans="1:10" x14ac:dyDescent="0.1">
      <c r="A52" s="63"/>
      <c r="B52" s="64"/>
      <c r="C52" s="64"/>
      <c r="D52" s="64"/>
      <c r="E52" s="64"/>
      <c r="F52" s="64"/>
      <c r="G52" s="64"/>
      <c r="H52" s="64"/>
      <c r="I52" s="64"/>
      <c r="J52" s="64"/>
    </row>
    <row r="53" spans="1:10" x14ac:dyDescent="0.1">
      <c r="B53" s="141" t="s">
        <v>57</v>
      </c>
      <c r="C53" s="141"/>
      <c r="D53" s="141"/>
      <c r="E53" s="141"/>
      <c r="F53" s="141"/>
      <c r="G53" s="141"/>
      <c r="H53" s="141"/>
      <c r="I53" s="141"/>
      <c r="J53" s="141"/>
    </row>
    <row r="54" spans="1:10" x14ac:dyDescent="0.1">
      <c r="B54" s="141"/>
      <c r="C54" s="141"/>
      <c r="D54" s="141"/>
      <c r="E54" s="141"/>
      <c r="F54" s="141"/>
      <c r="G54" s="141"/>
      <c r="H54" s="141"/>
      <c r="I54" s="141"/>
      <c r="J54" s="141"/>
    </row>
    <row r="55" spans="1:10" x14ac:dyDescent="0.1">
      <c r="B55" s="64"/>
      <c r="C55" s="64"/>
      <c r="D55" s="64"/>
      <c r="E55" s="64"/>
      <c r="F55" s="64"/>
      <c r="G55" s="64"/>
      <c r="H55" s="64"/>
      <c r="I55" s="64"/>
      <c r="J55" s="64"/>
    </row>
    <row r="56" spans="1:10" x14ac:dyDescent="0.1">
      <c r="B56" s="142" t="s">
        <v>58</v>
      </c>
      <c r="C56" s="142"/>
      <c r="D56" s="142"/>
      <c r="E56" s="142"/>
      <c r="F56" s="142"/>
      <c r="G56" s="142"/>
      <c r="H56" s="142"/>
      <c r="I56" s="142"/>
      <c r="J56" s="142"/>
    </row>
    <row r="57" spans="1:10" x14ac:dyDescent="0.1">
      <c r="B57" s="142"/>
      <c r="C57" s="142"/>
      <c r="D57" s="142"/>
      <c r="E57" s="142"/>
      <c r="F57" s="142"/>
      <c r="G57" s="142"/>
      <c r="H57" s="142"/>
      <c r="I57" s="142"/>
      <c r="J57" s="142"/>
    </row>
    <row r="71" spans="1:11" x14ac:dyDescent="0.1">
      <c r="A71" s="63"/>
    </row>
    <row r="72" spans="1:11" ht="17.25" customHeight="1" x14ac:dyDescent="0.1">
      <c r="A72" s="63"/>
      <c r="B72" s="139" t="s">
        <v>59</v>
      </c>
      <c r="C72" s="139"/>
      <c r="D72" s="139"/>
      <c r="E72" s="139"/>
      <c r="F72" s="139"/>
      <c r="G72" s="139"/>
      <c r="H72" s="139"/>
      <c r="I72" s="139"/>
      <c r="J72" s="139"/>
    </row>
    <row r="73" spans="1:11" ht="17.25" customHeight="1" x14ac:dyDescent="0.1">
      <c r="A73" s="63"/>
      <c r="B73" s="66" t="s">
        <v>5</v>
      </c>
      <c r="C73" s="66" t="s">
        <v>6</v>
      </c>
      <c r="D73" s="66" t="s">
        <v>13</v>
      </c>
      <c r="E73" s="66" t="s">
        <v>7</v>
      </c>
      <c r="F73" s="66" t="s">
        <v>68</v>
      </c>
      <c r="G73" s="66" t="s">
        <v>67</v>
      </c>
      <c r="H73" s="67" t="s">
        <v>8</v>
      </c>
      <c r="I73" s="67" t="s">
        <v>9</v>
      </c>
      <c r="J73" s="65"/>
    </row>
    <row r="74" spans="1:11" ht="17.25" customHeight="1" x14ac:dyDescent="0.1">
      <c r="A74" s="63"/>
      <c r="B74" s="74" t="s">
        <v>2</v>
      </c>
      <c r="C74" s="109"/>
      <c r="D74" s="109"/>
      <c r="E74" s="75">
        <v>1</v>
      </c>
      <c r="F74" s="75">
        <v>1</v>
      </c>
      <c r="G74" s="75">
        <v>1</v>
      </c>
      <c r="H74" s="76">
        <f>SUM(C74:G74)</f>
        <v>3</v>
      </c>
      <c r="I74" s="77">
        <f>H74*2000</f>
        <v>6000</v>
      </c>
      <c r="J74" s="73"/>
      <c r="K74" s="72"/>
    </row>
    <row r="75" spans="1:11" ht="17.25" customHeight="1" x14ac:dyDescent="0.1">
      <c r="A75" s="63"/>
      <c r="B75" s="74" t="s">
        <v>4</v>
      </c>
      <c r="C75" s="109"/>
      <c r="D75" s="109"/>
      <c r="E75" s="109"/>
      <c r="F75" s="109"/>
      <c r="G75" s="109"/>
      <c r="H75" s="76">
        <f t="shared" ref="H75:H84" si="0">SUM(C75:G75)</f>
        <v>0</v>
      </c>
      <c r="I75" s="77">
        <f t="shared" ref="I75:I84" si="1">H75*2000</f>
        <v>0</v>
      </c>
      <c r="J75" s="73"/>
      <c r="K75" s="72"/>
    </row>
    <row r="76" spans="1:11" ht="17.25" customHeight="1" x14ac:dyDescent="0.1">
      <c r="A76" s="63"/>
      <c r="B76" s="74" t="s">
        <v>10</v>
      </c>
      <c r="C76" s="109"/>
      <c r="D76" s="75">
        <v>1</v>
      </c>
      <c r="E76" s="109"/>
      <c r="F76" s="75">
        <v>1</v>
      </c>
      <c r="G76" s="75">
        <v>1</v>
      </c>
      <c r="H76" s="76">
        <f t="shared" si="0"/>
        <v>3</v>
      </c>
      <c r="I76" s="77">
        <f t="shared" si="1"/>
        <v>6000</v>
      </c>
      <c r="J76" s="73"/>
      <c r="K76" s="72"/>
    </row>
    <row r="77" spans="1:11" ht="17.25" customHeight="1" x14ac:dyDescent="0.1">
      <c r="A77" s="63"/>
      <c r="B77" s="74" t="s">
        <v>0</v>
      </c>
      <c r="C77" s="75">
        <v>1</v>
      </c>
      <c r="D77" s="75">
        <v>1</v>
      </c>
      <c r="E77" s="75">
        <v>1</v>
      </c>
      <c r="F77" s="75">
        <v>1</v>
      </c>
      <c r="G77" s="75">
        <v>1</v>
      </c>
      <c r="H77" s="76">
        <f t="shared" si="0"/>
        <v>5</v>
      </c>
      <c r="I77" s="77">
        <f t="shared" si="1"/>
        <v>10000</v>
      </c>
      <c r="J77" s="73"/>
      <c r="K77" s="72"/>
    </row>
    <row r="78" spans="1:11" ht="17.25" customHeight="1" x14ac:dyDescent="0.1">
      <c r="A78" s="63"/>
      <c r="B78" s="74" t="s">
        <v>1</v>
      </c>
      <c r="C78" s="109"/>
      <c r="D78" s="75">
        <v>1</v>
      </c>
      <c r="E78" s="75">
        <v>1</v>
      </c>
      <c r="F78" s="75">
        <v>1</v>
      </c>
      <c r="G78" s="109"/>
      <c r="H78" s="76">
        <f t="shared" si="0"/>
        <v>3</v>
      </c>
      <c r="I78" s="77">
        <f t="shared" si="1"/>
        <v>6000</v>
      </c>
      <c r="J78" s="73"/>
      <c r="K78" s="72"/>
    </row>
    <row r="79" spans="1:11" ht="17.25" customHeight="1" x14ac:dyDescent="0.1">
      <c r="A79" s="63"/>
      <c r="B79" s="74" t="s">
        <v>119</v>
      </c>
      <c r="C79" s="75">
        <v>1</v>
      </c>
      <c r="D79" s="75">
        <v>1</v>
      </c>
      <c r="E79" s="109"/>
      <c r="F79" s="109"/>
      <c r="G79" s="109"/>
      <c r="H79" s="76">
        <f>SUM(C79:G79)</f>
        <v>2</v>
      </c>
      <c r="I79" s="77">
        <f>H79*2000</f>
        <v>4000</v>
      </c>
      <c r="J79" s="73"/>
      <c r="K79" s="72"/>
    </row>
    <row r="80" spans="1:11" ht="17.25" customHeight="1" x14ac:dyDescent="0.1">
      <c r="A80" s="63"/>
      <c r="B80" s="74" t="s">
        <v>3</v>
      </c>
      <c r="C80" s="75">
        <v>1</v>
      </c>
      <c r="D80" s="75">
        <v>1</v>
      </c>
      <c r="E80" s="75">
        <v>2</v>
      </c>
      <c r="F80" s="75">
        <v>1</v>
      </c>
      <c r="G80" s="75">
        <v>1</v>
      </c>
      <c r="H80" s="76">
        <f t="shared" si="0"/>
        <v>6</v>
      </c>
      <c r="I80" s="77">
        <f t="shared" si="1"/>
        <v>12000</v>
      </c>
      <c r="J80" s="73"/>
      <c r="K80" s="72"/>
    </row>
    <row r="81" spans="1:11" ht="17.25" customHeight="1" x14ac:dyDescent="0.1">
      <c r="A81" s="63"/>
      <c r="B81" s="74" t="s">
        <v>69</v>
      </c>
      <c r="C81" s="75">
        <v>1</v>
      </c>
      <c r="D81" s="75">
        <v>1</v>
      </c>
      <c r="E81" s="75">
        <v>1</v>
      </c>
      <c r="F81" s="75">
        <v>1</v>
      </c>
      <c r="G81" s="75">
        <v>1</v>
      </c>
      <c r="H81" s="76">
        <f t="shared" si="0"/>
        <v>5</v>
      </c>
      <c r="I81" s="77">
        <f t="shared" si="1"/>
        <v>10000</v>
      </c>
      <c r="J81" s="73"/>
      <c r="K81" s="72"/>
    </row>
    <row r="82" spans="1:11" ht="17.25" customHeight="1" x14ac:dyDescent="0.1">
      <c r="A82" s="63"/>
      <c r="B82" s="74" t="s">
        <v>11</v>
      </c>
      <c r="C82" s="75">
        <v>1</v>
      </c>
      <c r="D82" s="75">
        <v>1</v>
      </c>
      <c r="E82" s="75">
        <v>1</v>
      </c>
      <c r="F82" s="75">
        <v>2</v>
      </c>
      <c r="G82" s="75">
        <v>1</v>
      </c>
      <c r="H82" s="76">
        <f t="shared" si="0"/>
        <v>6</v>
      </c>
      <c r="I82" s="77">
        <f t="shared" si="1"/>
        <v>12000</v>
      </c>
      <c r="J82" s="73"/>
      <c r="K82" s="72"/>
    </row>
    <row r="83" spans="1:11" ht="17.25" customHeight="1" x14ac:dyDescent="0.1">
      <c r="A83" s="63"/>
      <c r="B83" s="74" t="s">
        <v>65</v>
      </c>
      <c r="C83" s="75">
        <v>1</v>
      </c>
      <c r="D83" s="75">
        <v>1</v>
      </c>
      <c r="E83" s="75">
        <v>1</v>
      </c>
      <c r="F83" s="75">
        <v>1</v>
      </c>
      <c r="G83" s="75">
        <v>1</v>
      </c>
      <c r="H83" s="76">
        <f t="shared" si="0"/>
        <v>5</v>
      </c>
      <c r="I83" s="77">
        <f t="shared" si="1"/>
        <v>10000</v>
      </c>
      <c r="J83" s="73"/>
      <c r="K83" s="72"/>
    </row>
    <row r="84" spans="1:11" ht="17.25" customHeight="1" x14ac:dyDescent="0.1">
      <c r="A84" s="63"/>
      <c r="B84" s="74" t="s">
        <v>66</v>
      </c>
      <c r="C84" s="75">
        <v>1</v>
      </c>
      <c r="D84" s="109"/>
      <c r="E84" s="75">
        <v>1</v>
      </c>
      <c r="F84" s="75">
        <v>1</v>
      </c>
      <c r="G84" s="75">
        <v>1</v>
      </c>
      <c r="H84" s="76">
        <f t="shared" si="0"/>
        <v>4</v>
      </c>
      <c r="I84" s="77">
        <f t="shared" si="1"/>
        <v>8000</v>
      </c>
      <c r="J84" s="73"/>
      <c r="K84" s="72"/>
    </row>
    <row r="85" spans="1:11" ht="17.25" customHeight="1" x14ac:dyDescent="0.1">
      <c r="A85" s="63"/>
      <c r="B85" s="70" t="s">
        <v>12</v>
      </c>
      <c r="C85" s="68">
        <f t="shared" ref="C85:I85" si="2">SUM(C74:C84)</f>
        <v>7</v>
      </c>
      <c r="D85" s="68">
        <f t="shared" si="2"/>
        <v>8</v>
      </c>
      <c r="E85" s="68">
        <f t="shared" si="2"/>
        <v>9</v>
      </c>
      <c r="F85" s="68">
        <f t="shared" si="2"/>
        <v>10</v>
      </c>
      <c r="G85" s="68">
        <f t="shared" si="2"/>
        <v>8</v>
      </c>
      <c r="H85" s="69">
        <f t="shared" si="2"/>
        <v>42</v>
      </c>
      <c r="I85" s="71">
        <f t="shared" si="2"/>
        <v>84000</v>
      </c>
      <c r="J85" s="73"/>
      <c r="K85" s="72"/>
    </row>
    <row r="86" spans="1:11" ht="13.15" customHeight="1" x14ac:dyDescent="0.1">
      <c r="B86" s="130" t="s">
        <v>118</v>
      </c>
      <c r="C86" s="131"/>
      <c r="D86" s="131"/>
      <c r="E86" s="131"/>
      <c r="F86" s="131"/>
      <c r="G86" s="131"/>
      <c r="H86" s="131"/>
      <c r="I86" s="132"/>
    </row>
    <row r="87" spans="1:11" ht="13.15" customHeight="1" x14ac:dyDescent="0.1">
      <c r="B87" s="133"/>
      <c r="C87" s="134"/>
      <c r="D87" s="134"/>
      <c r="E87" s="134"/>
      <c r="F87" s="134"/>
      <c r="G87" s="134"/>
      <c r="H87" s="134"/>
      <c r="I87" s="135"/>
    </row>
    <row r="88" spans="1:11" ht="13.15" customHeight="1" x14ac:dyDescent="0.1">
      <c r="B88" s="133"/>
      <c r="C88" s="134"/>
      <c r="D88" s="134"/>
      <c r="E88" s="134"/>
      <c r="F88" s="134"/>
      <c r="G88" s="134"/>
      <c r="H88" s="134"/>
      <c r="I88" s="135"/>
    </row>
    <row r="89" spans="1:11" ht="13.15" customHeight="1" x14ac:dyDescent="0.1">
      <c r="B89" s="133"/>
      <c r="C89" s="134"/>
      <c r="D89" s="134"/>
      <c r="E89" s="134"/>
      <c r="F89" s="134"/>
      <c r="G89" s="134"/>
      <c r="H89" s="134"/>
      <c r="I89" s="135"/>
    </row>
    <row r="90" spans="1:11" ht="13.15" customHeight="1" x14ac:dyDescent="0.1">
      <c r="B90" s="133"/>
      <c r="C90" s="134"/>
      <c r="D90" s="134"/>
      <c r="E90" s="134"/>
      <c r="F90" s="134"/>
      <c r="G90" s="134"/>
      <c r="H90" s="134"/>
      <c r="I90" s="135"/>
    </row>
    <row r="91" spans="1:11" ht="13.15" customHeight="1" x14ac:dyDescent="0.1">
      <c r="B91" s="136"/>
      <c r="C91" s="137"/>
      <c r="D91" s="137"/>
      <c r="E91" s="137"/>
      <c r="F91" s="137"/>
      <c r="G91" s="137"/>
      <c r="H91" s="137"/>
      <c r="I91" s="138"/>
    </row>
  </sheetData>
  <mergeCells count="23">
    <mergeCell ref="B86:I91"/>
    <mergeCell ref="B72:J72"/>
    <mergeCell ref="B30:J30"/>
    <mergeCell ref="B31:J31"/>
    <mergeCell ref="B45:C45"/>
    <mergeCell ref="B46:J47"/>
    <mergeCell ref="B49:J51"/>
    <mergeCell ref="B53:J54"/>
    <mergeCell ref="B56:J57"/>
    <mergeCell ref="B33:E33"/>
    <mergeCell ref="B21:C21"/>
    <mergeCell ref="B34:J35"/>
    <mergeCell ref="B38:J38"/>
    <mergeCell ref="B41:I41"/>
    <mergeCell ref="B42:J43"/>
    <mergeCell ref="B26:D26"/>
    <mergeCell ref="B27:J27"/>
    <mergeCell ref="B28:J28"/>
    <mergeCell ref="I1:J1"/>
    <mergeCell ref="A9:K9"/>
    <mergeCell ref="E11:I11"/>
    <mergeCell ref="B13:C13"/>
    <mergeCell ref="B17:C17"/>
  </mergeCells>
  <phoneticPr fontId="2"/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78C1-48BC-4D4B-896C-D6D00A1F5463}">
  <dimension ref="A1:AQ108"/>
  <sheetViews>
    <sheetView view="pageBreakPreview" topLeftCell="A16" zoomScale="126" zoomScaleNormal="100" zoomScaleSheetLayoutView="126" workbookViewId="0">
      <selection activeCell="M23" sqref="M23"/>
    </sheetView>
  </sheetViews>
  <sheetFormatPr defaultColWidth="8.86328125" defaultRowHeight="13.5" x14ac:dyDescent="0.1"/>
  <cols>
    <col min="1" max="1" width="3.40625" style="2" customWidth="1"/>
    <col min="2" max="2" width="3.81640625" style="2" customWidth="1"/>
    <col min="3" max="34" width="3.40625" style="2" customWidth="1"/>
    <col min="35" max="16384" width="8.86328125" style="2"/>
  </cols>
  <sheetData>
    <row r="1" spans="1:36" ht="21" x14ac:dyDescent="0.15">
      <c r="A1" s="157" t="s">
        <v>96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21"/>
      <c r="AB1" s="121"/>
      <c r="AC1" s="121"/>
      <c r="AE1" s="1"/>
      <c r="AF1" s="1"/>
      <c r="AG1" s="1"/>
      <c r="AH1" s="1"/>
      <c r="AI1" s="1"/>
      <c r="AJ1" s="1"/>
    </row>
    <row r="2" spans="1:36" s="5" customFormat="1" ht="15" customHeight="1" x14ac:dyDescent="0.15">
      <c r="A2" s="152" t="s">
        <v>71</v>
      </c>
      <c r="B2" s="152"/>
      <c r="C2" s="152"/>
      <c r="D2" s="152"/>
      <c r="E2" s="152"/>
      <c r="F2" s="152"/>
      <c r="G2" s="152"/>
      <c r="H2" s="152" t="s">
        <v>14</v>
      </c>
      <c r="I2" s="152"/>
      <c r="J2" s="152"/>
      <c r="K2" s="152"/>
      <c r="L2" s="152"/>
      <c r="M2" s="153">
        <v>45843</v>
      </c>
      <c r="N2" s="153"/>
      <c r="O2" s="153"/>
      <c r="P2" s="153"/>
      <c r="Q2" s="153"/>
      <c r="R2" s="153"/>
      <c r="S2" s="153"/>
      <c r="T2" s="153"/>
      <c r="U2" s="3"/>
      <c r="V2" s="152" t="s">
        <v>15</v>
      </c>
      <c r="W2" s="152"/>
      <c r="X2" s="152"/>
      <c r="Y2" s="152"/>
      <c r="Z2" s="152"/>
      <c r="AA2" s="152"/>
      <c r="AB2" s="3"/>
      <c r="AC2" s="4"/>
      <c r="AD2" s="1"/>
      <c r="AE2" s="4"/>
      <c r="AF2" s="4"/>
      <c r="AG2" s="4"/>
      <c r="AH2" s="4"/>
      <c r="AI2" s="4"/>
      <c r="AJ2" s="4"/>
    </row>
    <row r="3" spans="1:36" s="5" customFormat="1" ht="14.25" x14ac:dyDescent="0.1">
      <c r="A3" s="4"/>
      <c r="B3" s="146"/>
      <c r="C3" s="146"/>
      <c r="D3" s="146"/>
      <c r="E3" s="4"/>
      <c r="F3" s="4"/>
      <c r="G3" s="4"/>
      <c r="H3" s="4"/>
      <c r="I3" s="4"/>
      <c r="J3" s="4"/>
      <c r="K3" s="4"/>
      <c r="L3" s="4"/>
      <c r="M3" s="6"/>
      <c r="N3" s="6"/>
      <c r="O3" s="6"/>
      <c r="P3" s="6"/>
      <c r="Q3" s="6"/>
      <c r="R3" s="6"/>
      <c r="S3" s="6"/>
      <c r="T3" s="6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13" spans="1:36" ht="14.25" x14ac:dyDescent="0.1">
      <c r="A13" s="145" t="s">
        <v>72</v>
      </c>
      <c r="B13" s="145"/>
      <c r="C13" s="145"/>
      <c r="D13" s="145"/>
      <c r="E13" s="145"/>
      <c r="F13" s="145"/>
      <c r="G13" s="3"/>
      <c r="H13" s="152" t="s">
        <v>14</v>
      </c>
      <c r="I13" s="152"/>
      <c r="J13" s="152"/>
      <c r="K13" s="152"/>
      <c r="L13" s="152"/>
      <c r="M13" s="153">
        <v>45836</v>
      </c>
      <c r="N13" s="153"/>
      <c r="O13" s="153"/>
      <c r="P13" s="153"/>
      <c r="Q13" s="153"/>
      <c r="R13" s="153"/>
      <c r="S13" s="153"/>
      <c r="T13" s="153"/>
      <c r="U13" s="7"/>
      <c r="V13" s="152" t="s">
        <v>15</v>
      </c>
      <c r="W13" s="152"/>
      <c r="X13" s="152"/>
      <c r="Y13" s="152"/>
      <c r="Z13" s="152"/>
      <c r="AA13" s="152"/>
      <c r="AB13" s="8"/>
    </row>
    <row r="14" spans="1:36" ht="14.25" x14ac:dyDescent="0.1">
      <c r="B14" s="146"/>
      <c r="C14" s="146"/>
      <c r="D14" s="146"/>
    </row>
    <row r="17" spans="1:37" s="5" customFormat="1" ht="14.25" x14ac:dyDescent="0.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J17" s="156"/>
      <c r="AK17" s="156"/>
    </row>
    <row r="18" spans="1:37" s="5" customFormat="1" ht="14.25" x14ac:dyDescent="0.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J18" s="156"/>
      <c r="AK18" s="156"/>
    </row>
    <row r="25" spans="1:37" ht="14.25" x14ac:dyDescent="0.1">
      <c r="A25" s="152" t="s">
        <v>73</v>
      </c>
      <c r="B25" s="152"/>
      <c r="C25" s="152"/>
      <c r="D25" s="152"/>
      <c r="E25" s="152"/>
      <c r="F25" s="152"/>
      <c r="G25" s="152" t="s">
        <v>14</v>
      </c>
      <c r="H25" s="152"/>
      <c r="I25" s="152"/>
      <c r="J25" s="152"/>
      <c r="K25" s="152"/>
      <c r="L25" s="152"/>
      <c r="M25" s="153">
        <v>45843</v>
      </c>
      <c r="N25" s="153"/>
      <c r="O25" s="153"/>
      <c r="P25" s="153"/>
      <c r="Q25" s="153"/>
      <c r="R25" s="153"/>
      <c r="S25" s="153"/>
      <c r="T25" s="153"/>
      <c r="U25" s="3"/>
      <c r="V25" s="152" t="s">
        <v>15</v>
      </c>
      <c r="W25" s="152"/>
      <c r="X25" s="152"/>
      <c r="Y25" s="152"/>
      <c r="Z25" s="152"/>
      <c r="AA25" s="152"/>
      <c r="AB25" s="9"/>
    </row>
    <row r="27" spans="1:37" ht="14.25" x14ac:dyDescent="0.1">
      <c r="A27" s="4"/>
      <c r="B27" s="146"/>
      <c r="C27" s="146"/>
      <c r="D27" s="146"/>
      <c r="E27" s="4"/>
      <c r="F27" s="4"/>
      <c r="G27" s="4"/>
      <c r="H27" s="4"/>
      <c r="I27" s="4"/>
      <c r="J27" s="4"/>
      <c r="K27" s="4"/>
      <c r="L27" s="4"/>
      <c r="M27" s="6"/>
      <c r="N27" s="6"/>
      <c r="O27" s="6"/>
      <c r="P27" s="6"/>
      <c r="Q27" s="6"/>
      <c r="R27" s="6"/>
      <c r="S27" s="4"/>
      <c r="T27" s="4"/>
      <c r="U27" s="4"/>
      <c r="V27" s="4"/>
      <c r="W27" s="4"/>
      <c r="X27" s="4"/>
      <c r="Y27" s="4"/>
    </row>
    <row r="38" spans="1:31" ht="14.25" x14ac:dyDescent="0.1">
      <c r="A38" s="152" t="s">
        <v>74</v>
      </c>
      <c r="B38" s="152"/>
      <c r="C38" s="152"/>
      <c r="D38" s="152"/>
      <c r="E38" s="152"/>
      <c r="F38" s="152"/>
      <c r="G38" s="152" t="s">
        <v>14</v>
      </c>
      <c r="H38" s="152"/>
      <c r="I38" s="152"/>
      <c r="J38" s="152"/>
      <c r="K38" s="152"/>
      <c r="L38" s="152"/>
      <c r="M38" s="153">
        <v>45836</v>
      </c>
      <c r="N38" s="153"/>
      <c r="O38" s="153"/>
      <c r="P38" s="153"/>
      <c r="Q38" s="153"/>
      <c r="R38" s="153"/>
      <c r="S38" s="153"/>
      <c r="T38" s="153"/>
      <c r="U38" s="3"/>
      <c r="V38" s="152" t="s">
        <v>15</v>
      </c>
      <c r="W38" s="152"/>
      <c r="X38" s="152"/>
      <c r="Y38" s="152"/>
      <c r="Z38" s="152"/>
      <c r="AA38" s="152"/>
      <c r="AB38" s="8"/>
    </row>
    <row r="39" spans="1:31" ht="14.25" x14ac:dyDescent="0.1">
      <c r="A39" s="4"/>
      <c r="B39" s="146"/>
      <c r="C39" s="146"/>
      <c r="D39" s="146"/>
      <c r="E39" s="4"/>
      <c r="F39" s="4"/>
      <c r="G39" s="4"/>
      <c r="H39" s="4"/>
      <c r="I39" s="4"/>
      <c r="J39" s="4"/>
      <c r="K39" s="4"/>
      <c r="L39" s="4"/>
      <c r="AA39" s="4"/>
      <c r="AB39" s="4"/>
    </row>
    <row r="46" spans="1:31" s="5" customFormat="1" ht="14.25" x14ac:dyDescent="0.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4"/>
      <c r="AD46" s="4"/>
      <c r="AE46" s="4"/>
    </row>
    <row r="50" spans="1:43" ht="14.25" x14ac:dyDescent="0.1">
      <c r="A50" s="152" t="s">
        <v>75</v>
      </c>
      <c r="B50" s="152"/>
      <c r="C50" s="152"/>
      <c r="D50" s="152"/>
      <c r="E50" s="152"/>
      <c r="F50" s="152"/>
      <c r="G50" s="152" t="s">
        <v>14</v>
      </c>
      <c r="H50" s="152"/>
      <c r="I50" s="152"/>
      <c r="J50" s="152"/>
      <c r="K50" s="152"/>
      <c r="L50" s="152"/>
      <c r="M50" s="153">
        <v>45844</v>
      </c>
      <c r="N50" s="153"/>
      <c r="O50" s="153"/>
      <c r="P50" s="153"/>
      <c r="Q50" s="153"/>
      <c r="R50" s="153"/>
      <c r="S50" s="153"/>
      <c r="T50" s="10"/>
      <c r="U50" s="153" t="s">
        <v>16</v>
      </c>
      <c r="V50" s="153"/>
      <c r="W50" s="153"/>
      <c r="X50" s="153"/>
      <c r="Y50" s="153"/>
      <c r="Z50" s="153"/>
      <c r="AA50" s="153"/>
    </row>
    <row r="51" spans="1:43" ht="14.25" x14ac:dyDescent="0.1">
      <c r="B51" s="146"/>
      <c r="C51" s="146"/>
      <c r="D51" s="146"/>
    </row>
    <row r="54" spans="1:43" x14ac:dyDescent="0.1">
      <c r="W54" s="11"/>
    </row>
    <row r="55" spans="1:43" ht="14.25" x14ac:dyDescent="0.1">
      <c r="T55" s="12"/>
      <c r="U55" s="13"/>
      <c r="V55" s="14"/>
      <c r="X55" s="13"/>
      <c r="Y55" s="15"/>
      <c r="AJ55" s="155"/>
      <c r="AK55" s="155"/>
      <c r="AL55" s="155"/>
      <c r="AM55" s="155"/>
      <c r="AN55" s="155"/>
      <c r="AO55" s="155"/>
      <c r="AP55" s="155"/>
      <c r="AQ55" s="155"/>
    </row>
    <row r="56" spans="1:43" x14ac:dyDescent="0.1">
      <c r="T56" s="16"/>
      <c r="V56" s="17"/>
      <c r="Y56" s="18"/>
    </row>
    <row r="57" spans="1:43" x14ac:dyDescent="0.1">
      <c r="S57" s="143" t="s">
        <v>23</v>
      </c>
      <c r="T57" s="144"/>
      <c r="Y57" s="143" t="s">
        <v>76</v>
      </c>
      <c r="Z57" s="144"/>
    </row>
    <row r="58" spans="1:43" ht="13.5" customHeight="1" x14ac:dyDescent="0.1"/>
    <row r="60" spans="1:43" x14ac:dyDescent="0.1">
      <c r="P60"/>
    </row>
    <row r="64" spans="1:43" ht="14.25" x14ac:dyDescent="0.1">
      <c r="A64" s="145" t="s">
        <v>71</v>
      </c>
      <c r="B64" s="145"/>
      <c r="C64" s="145"/>
      <c r="D64" s="145"/>
      <c r="E64" s="145"/>
      <c r="F64" s="145"/>
      <c r="G64" s="145" t="s">
        <v>17</v>
      </c>
      <c r="H64" s="145"/>
      <c r="I64" s="145"/>
      <c r="J64" s="145"/>
      <c r="K64" s="145"/>
      <c r="L64" s="145"/>
      <c r="M64" s="153">
        <v>45844</v>
      </c>
      <c r="N64" s="153"/>
      <c r="O64" s="153"/>
      <c r="P64" s="153"/>
      <c r="Q64" s="153"/>
      <c r="R64" s="153"/>
      <c r="S64" s="153"/>
      <c r="T64" s="153"/>
      <c r="U64" s="3"/>
      <c r="V64" s="145"/>
      <c r="W64" s="145"/>
      <c r="X64" s="145"/>
      <c r="Y64" s="145"/>
      <c r="Z64" s="145"/>
      <c r="AA64" s="145"/>
      <c r="AB64" s="9"/>
    </row>
    <row r="65" spans="1:28" ht="14.25" x14ac:dyDescent="0.1">
      <c r="A65" s="4"/>
      <c r="B65" s="146" t="s">
        <v>18</v>
      </c>
      <c r="C65" s="146"/>
      <c r="D65" s="146"/>
      <c r="E65" s="5"/>
      <c r="F65" s="5"/>
      <c r="G65" s="5"/>
      <c r="H65" s="5"/>
      <c r="I65" s="5"/>
      <c r="J65" s="5"/>
      <c r="K65" s="5"/>
      <c r="L65" s="5"/>
      <c r="M65" s="19"/>
      <c r="N65" s="19"/>
      <c r="O65" s="19"/>
      <c r="P65" s="19"/>
      <c r="Q65" s="19"/>
      <c r="R65" s="19"/>
      <c r="S65" s="6"/>
      <c r="T65" s="6"/>
      <c r="U65" s="4"/>
      <c r="V65" s="4"/>
      <c r="W65" s="4"/>
      <c r="X65" s="4"/>
      <c r="Y65" s="4"/>
      <c r="Z65" s="4"/>
      <c r="AA65" s="4"/>
    </row>
    <row r="66" spans="1:28" x14ac:dyDescent="0.1">
      <c r="E66" s="20"/>
      <c r="F66" s="20"/>
      <c r="G66" s="20"/>
      <c r="H66" s="20"/>
      <c r="I66" s="20"/>
      <c r="J66" s="20"/>
      <c r="K66" s="147"/>
      <c r="L66" s="148"/>
      <c r="M66" s="20"/>
      <c r="N66" s="20"/>
      <c r="O66" s="20"/>
      <c r="P66" s="20"/>
      <c r="Q66" s="20"/>
      <c r="R66" s="20"/>
      <c r="S66" s="20"/>
    </row>
    <row r="67" spans="1:28" x14ac:dyDescent="0.1">
      <c r="E67" s="20"/>
      <c r="F67" s="20"/>
      <c r="G67" s="20"/>
      <c r="H67" s="20"/>
      <c r="I67" s="20"/>
      <c r="J67" s="20"/>
      <c r="K67" s="20"/>
      <c r="L67" s="21"/>
      <c r="M67" s="20"/>
      <c r="N67" s="20"/>
      <c r="O67" s="20"/>
      <c r="P67" s="20"/>
      <c r="Q67" s="20"/>
      <c r="R67" s="20"/>
      <c r="S67" s="20"/>
    </row>
    <row r="68" spans="1:28" x14ac:dyDescent="0.1">
      <c r="E68" s="20"/>
      <c r="F68" s="20"/>
      <c r="G68" s="20"/>
      <c r="H68" s="22"/>
      <c r="I68" s="23"/>
      <c r="J68" s="149"/>
      <c r="K68" s="149"/>
      <c r="L68" s="149"/>
      <c r="M68" s="149"/>
      <c r="N68" s="23"/>
      <c r="O68" s="24"/>
      <c r="P68" s="20"/>
      <c r="Q68" s="20"/>
      <c r="R68" s="20"/>
      <c r="S68" s="20"/>
    </row>
    <row r="69" spans="1:28" ht="14.25" x14ac:dyDescent="0.1">
      <c r="E69" s="20"/>
      <c r="F69" s="4"/>
      <c r="G69" s="4"/>
      <c r="H69" s="25"/>
      <c r="I69" s="4"/>
      <c r="J69" s="4"/>
      <c r="K69" s="4"/>
      <c r="L69" s="4"/>
      <c r="M69" s="4"/>
      <c r="N69" s="4"/>
      <c r="O69" s="26"/>
      <c r="P69" s="4"/>
      <c r="Q69" s="4"/>
      <c r="R69" s="20"/>
      <c r="S69" s="20"/>
    </row>
    <row r="70" spans="1:28" ht="14.25" x14ac:dyDescent="0.1">
      <c r="E70" s="20"/>
      <c r="F70" s="150"/>
      <c r="G70" s="149"/>
      <c r="H70" s="149"/>
      <c r="I70" s="151"/>
      <c r="J70" s="20"/>
      <c r="K70" s="20"/>
      <c r="L70" s="20"/>
      <c r="M70" s="20"/>
      <c r="N70" s="150"/>
      <c r="O70" s="149"/>
      <c r="P70" s="149"/>
      <c r="Q70" s="151"/>
      <c r="R70" s="20"/>
      <c r="S70" s="20"/>
      <c r="T70" s="154"/>
      <c r="U70" s="154"/>
      <c r="V70" s="154"/>
      <c r="W70" s="154"/>
      <c r="X70" s="154"/>
      <c r="Y70" s="154"/>
      <c r="Z70" s="154"/>
      <c r="AA70" s="154"/>
    </row>
    <row r="71" spans="1:28" x14ac:dyDescent="0.1">
      <c r="E71" s="20"/>
      <c r="F71" s="27"/>
      <c r="G71" s="20"/>
      <c r="H71" s="20"/>
      <c r="I71" s="28"/>
      <c r="J71" s="20"/>
      <c r="K71" s="20"/>
      <c r="L71" s="20"/>
      <c r="M71" s="20"/>
      <c r="N71" s="27"/>
      <c r="O71" s="20"/>
      <c r="P71" s="20"/>
      <c r="Q71" s="29"/>
      <c r="R71" s="30"/>
      <c r="S71" s="20"/>
    </row>
    <row r="72" spans="1:28" ht="13.5" customHeight="1" x14ac:dyDescent="0.1">
      <c r="E72" s="143" t="s">
        <v>19</v>
      </c>
      <c r="F72" s="144"/>
      <c r="G72" s="31"/>
      <c r="I72" s="143" t="s">
        <v>20</v>
      </c>
      <c r="J72" s="144"/>
      <c r="M72" s="143" t="s">
        <v>21</v>
      </c>
      <c r="N72" s="144"/>
      <c r="O72" s="31"/>
      <c r="Q72" s="143" t="s">
        <v>22</v>
      </c>
      <c r="R72" s="144"/>
      <c r="S72" s="20"/>
    </row>
    <row r="73" spans="1:28" x14ac:dyDescent="0.1">
      <c r="F73" s="32"/>
      <c r="G73" s="32"/>
    </row>
    <row r="74" spans="1:28" ht="14.25" x14ac:dyDescent="0.1">
      <c r="A74" s="145" t="s">
        <v>72</v>
      </c>
      <c r="B74" s="145"/>
      <c r="C74" s="145"/>
      <c r="D74" s="145"/>
      <c r="E74" s="145"/>
      <c r="F74" s="145"/>
      <c r="G74" s="145" t="s">
        <v>17</v>
      </c>
      <c r="H74" s="145"/>
      <c r="I74" s="145"/>
      <c r="J74" s="145"/>
      <c r="K74" s="145"/>
      <c r="L74" s="145"/>
      <c r="M74" s="153">
        <v>45844</v>
      </c>
      <c r="N74" s="153"/>
      <c r="O74" s="153"/>
      <c r="P74" s="153"/>
      <c r="Q74" s="153"/>
      <c r="R74" s="153"/>
      <c r="S74" s="153"/>
      <c r="T74" s="153"/>
      <c r="U74" s="3"/>
      <c r="V74" s="145"/>
      <c r="W74" s="145"/>
      <c r="X74" s="145"/>
      <c r="Y74" s="145"/>
      <c r="Z74" s="145"/>
      <c r="AA74" s="145"/>
      <c r="AB74" s="9"/>
    </row>
    <row r="75" spans="1:28" ht="13.5" customHeight="1" x14ac:dyDescent="0.1">
      <c r="A75" s="4"/>
      <c r="B75" s="146" t="s">
        <v>18</v>
      </c>
      <c r="C75" s="146"/>
      <c r="D75" s="146"/>
      <c r="E75" s="4"/>
      <c r="F75" s="4"/>
      <c r="G75" s="4"/>
      <c r="H75" s="4"/>
      <c r="I75" s="4"/>
      <c r="J75" s="4"/>
      <c r="K75" s="4"/>
      <c r="L75" s="4"/>
      <c r="M75" s="6"/>
      <c r="N75" s="6"/>
      <c r="O75" s="6"/>
      <c r="P75" s="6"/>
      <c r="Q75" s="6"/>
      <c r="R75" s="6"/>
      <c r="S75" s="6"/>
      <c r="T75" s="6"/>
      <c r="U75" s="4"/>
      <c r="V75" s="4"/>
      <c r="W75" s="4"/>
      <c r="X75" s="4"/>
      <c r="Y75" s="4"/>
      <c r="Z75" s="4"/>
      <c r="AA75" s="4"/>
    </row>
    <row r="76" spans="1:28" ht="14.25" x14ac:dyDescent="0.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6"/>
      <c r="N76" s="6"/>
      <c r="O76" s="6"/>
      <c r="P76" s="6"/>
      <c r="Q76" s="6"/>
      <c r="R76" s="6"/>
      <c r="S76" s="6"/>
      <c r="T76" s="6"/>
      <c r="U76" s="4"/>
      <c r="V76" s="4"/>
      <c r="W76" s="4"/>
      <c r="X76" s="4"/>
      <c r="Y76" s="4"/>
      <c r="Z76" s="4"/>
      <c r="AA76" s="4"/>
    </row>
    <row r="77" spans="1:28" ht="14.25" x14ac:dyDescent="0.1">
      <c r="A77" s="4"/>
      <c r="B77" s="4"/>
      <c r="C77" s="4"/>
      <c r="D77" s="4"/>
      <c r="K77" s="147"/>
      <c r="L77" s="148"/>
      <c r="T77" s="6"/>
      <c r="U77" s="4"/>
      <c r="V77" s="4"/>
      <c r="W77" s="4"/>
      <c r="X77" s="4"/>
      <c r="Y77" s="4"/>
      <c r="Z77" s="4"/>
      <c r="AA77" s="4"/>
    </row>
    <row r="78" spans="1:28" ht="14.25" x14ac:dyDescent="0.1">
      <c r="A78" s="4"/>
      <c r="B78" s="4"/>
      <c r="C78" s="4"/>
      <c r="D78" s="4"/>
      <c r="H78" s="20"/>
      <c r="I78" s="20"/>
      <c r="J78" s="20"/>
      <c r="K78" s="20"/>
      <c r="L78" s="21"/>
      <c r="M78" s="20"/>
      <c r="N78" s="20"/>
      <c r="O78" s="20"/>
      <c r="P78" s="17"/>
      <c r="T78" s="6"/>
      <c r="U78" s="4"/>
      <c r="V78" s="4"/>
      <c r="W78" s="4"/>
      <c r="X78" s="4"/>
      <c r="Y78" s="4"/>
      <c r="Z78" s="4"/>
      <c r="AA78" s="4"/>
    </row>
    <row r="79" spans="1:28" ht="14.25" x14ac:dyDescent="0.1">
      <c r="A79" s="4"/>
      <c r="B79" s="4"/>
      <c r="C79" s="4"/>
      <c r="D79" s="4"/>
      <c r="E79" s="20"/>
      <c r="F79" s="20"/>
      <c r="G79" s="20"/>
      <c r="H79" s="22"/>
      <c r="I79" s="23"/>
      <c r="J79" s="149"/>
      <c r="K79" s="149"/>
      <c r="L79" s="149"/>
      <c r="M79" s="149"/>
      <c r="N79" s="23"/>
      <c r="O79" s="24"/>
      <c r="P79" s="20"/>
      <c r="Q79" s="20"/>
      <c r="R79" s="20"/>
      <c r="T79" s="6"/>
      <c r="U79" s="4"/>
      <c r="V79" s="4"/>
      <c r="W79" s="4"/>
      <c r="X79" s="4"/>
      <c r="Y79" s="4"/>
      <c r="Z79" s="4"/>
      <c r="AA79" s="4"/>
    </row>
    <row r="80" spans="1:28" ht="11.25" customHeight="1" x14ac:dyDescent="0.1">
      <c r="A80" s="4"/>
      <c r="B80" s="4"/>
      <c r="C80" s="4"/>
      <c r="D80" s="4"/>
      <c r="E80" s="20"/>
      <c r="F80" s="20"/>
      <c r="G80" s="20"/>
      <c r="H80" s="27"/>
      <c r="I80" s="20"/>
      <c r="J80" s="20"/>
      <c r="K80" s="20"/>
      <c r="L80" s="20"/>
      <c r="M80" s="20"/>
      <c r="N80" s="20"/>
      <c r="O80" s="28"/>
      <c r="P80" s="20"/>
      <c r="Q80" s="20"/>
      <c r="R80" s="20"/>
      <c r="T80" s="6"/>
      <c r="U80" s="4"/>
      <c r="V80" s="4"/>
      <c r="W80" s="4"/>
      <c r="X80" s="4"/>
      <c r="Y80" s="4"/>
      <c r="Z80" s="4"/>
      <c r="AA80" s="4"/>
    </row>
    <row r="81" spans="1:28" ht="14.25" customHeight="1" x14ac:dyDescent="0.1">
      <c r="A81" s="4"/>
      <c r="B81" s="4"/>
      <c r="C81" s="4"/>
      <c r="D81" s="4"/>
      <c r="E81" s="20"/>
      <c r="F81" s="150"/>
      <c r="G81" s="149"/>
      <c r="H81" s="149"/>
      <c r="I81" s="151"/>
      <c r="J81" s="20"/>
      <c r="K81" s="20"/>
      <c r="L81" s="20"/>
      <c r="M81" s="20"/>
      <c r="N81" s="150"/>
      <c r="O81" s="149"/>
      <c r="P81" s="149"/>
      <c r="Q81" s="151"/>
      <c r="R81" s="20"/>
      <c r="T81" s="6"/>
      <c r="U81" s="4"/>
      <c r="V81" s="4"/>
      <c r="W81" s="4"/>
      <c r="X81" s="4"/>
      <c r="Y81" s="4"/>
      <c r="Z81" s="4"/>
      <c r="AA81" s="4"/>
    </row>
    <row r="82" spans="1:28" ht="14.25" x14ac:dyDescent="0.1">
      <c r="A82" s="4"/>
      <c r="B82" s="4"/>
      <c r="C82" s="4"/>
      <c r="D82" s="4"/>
      <c r="E82" s="20"/>
      <c r="F82" s="27"/>
      <c r="G82" s="20"/>
      <c r="H82" s="20"/>
      <c r="I82" s="28"/>
      <c r="J82" s="20"/>
      <c r="K82" s="20"/>
      <c r="L82" s="20"/>
      <c r="M82" s="20"/>
      <c r="N82" s="27"/>
      <c r="O82" s="20"/>
      <c r="P82" s="20"/>
      <c r="Q82" s="29"/>
      <c r="R82" s="30"/>
      <c r="T82" s="6"/>
      <c r="U82" s="4"/>
      <c r="V82" s="4"/>
      <c r="W82" s="4"/>
      <c r="X82" s="4"/>
      <c r="Y82" s="4"/>
      <c r="Z82" s="4"/>
      <c r="AA82" s="4"/>
    </row>
    <row r="83" spans="1:28" ht="14.25" customHeight="1" x14ac:dyDescent="0.1">
      <c r="A83" s="4"/>
      <c r="B83" s="4"/>
      <c r="C83" s="4"/>
      <c r="D83" s="4"/>
      <c r="E83" s="143" t="s">
        <v>19</v>
      </c>
      <c r="F83" s="144"/>
      <c r="G83" s="31"/>
      <c r="I83" s="143" t="s">
        <v>20</v>
      </c>
      <c r="J83" s="144"/>
      <c r="M83" s="143" t="s">
        <v>21</v>
      </c>
      <c r="N83" s="144"/>
      <c r="O83" s="31"/>
      <c r="Q83" s="143" t="s">
        <v>22</v>
      </c>
      <c r="R83" s="144"/>
      <c r="T83" s="6"/>
      <c r="U83" s="4"/>
      <c r="V83" s="4"/>
      <c r="W83" s="4"/>
      <c r="X83" s="4"/>
      <c r="Y83" s="4"/>
      <c r="Z83" s="4"/>
      <c r="AA83" s="4"/>
    </row>
    <row r="84" spans="1:28" ht="14.25" x14ac:dyDescent="0.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6"/>
      <c r="N84" s="6"/>
      <c r="O84" s="6"/>
      <c r="P84" s="6"/>
      <c r="Q84" s="6"/>
      <c r="R84" s="6"/>
      <c r="S84" s="6"/>
      <c r="T84" s="6"/>
      <c r="U84" s="4"/>
      <c r="V84" s="4"/>
      <c r="W84" s="4"/>
      <c r="X84" s="4"/>
      <c r="Y84" s="4"/>
      <c r="Z84" s="4"/>
      <c r="AA84" s="4"/>
    </row>
    <row r="86" spans="1:28" ht="14.25" x14ac:dyDescent="0.1">
      <c r="A86" s="152" t="s">
        <v>73</v>
      </c>
      <c r="B86" s="152"/>
      <c r="C86" s="152"/>
      <c r="D86" s="152"/>
      <c r="E86" s="152"/>
      <c r="F86" s="152"/>
      <c r="G86" s="145" t="s">
        <v>17</v>
      </c>
      <c r="H86" s="145"/>
      <c r="I86" s="145"/>
      <c r="J86" s="145"/>
      <c r="K86" s="145"/>
      <c r="L86" s="145"/>
      <c r="M86" s="153">
        <v>45844</v>
      </c>
      <c r="N86" s="153"/>
      <c r="O86" s="153"/>
      <c r="P86" s="153"/>
      <c r="Q86" s="153"/>
      <c r="R86" s="153"/>
      <c r="S86" s="153"/>
      <c r="T86" s="153"/>
      <c r="U86" s="3"/>
      <c r="V86" s="145"/>
      <c r="W86" s="145"/>
      <c r="X86" s="145"/>
      <c r="Y86" s="145"/>
      <c r="Z86" s="145"/>
      <c r="AA86" s="145"/>
      <c r="AB86" s="9"/>
    </row>
    <row r="87" spans="1:28" ht="14.25" x14ac:dyDescent="0.1">
      <c r="A87" s="4"/>
      <c r="B87" s="146" t="s">
        <v>15</v>
      </c>
      <c r="C87" s="146"/>
      <c r="D87" s="146"/>
      <c r="E87" s="4"/>
      <c r="F87" s="4"/>
      <c r="G87" s="4"/>
      <c r="H87" s="4"/>
      <c r="I87" s="4"/>
      <c r="J87" s="4"/>
      <c r="K87" s="4"/>
      <c r="L87" s="4"/>
      <c r="M87" s="6"/>
      <c r="N87" s="6"/>
      <c r="O87" s="6"/>
      <c r="P87" s="6"/>
      <c r="Q87" s="6"/>
      <c r="R87" s="6"/>
      <c r="S87" s="6"/>
      <c r="T87" s="6"/>
      <c r="U87" s="4"/>
      <c r="V87" s="4"/>
      <c r="W87" s="4"/>
      <c r="X87" s="4"/>
      <c r="Y87" s="4"/>
      <c r="Z87" s="4"/>
      <c r="AA87" s="4"/>
    </row>
    <row r="88" spans="1:28" ht="14.25" x14ac:dyDescent="0.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6"/>
      <c r="N88" s="6"/>
      <c r="O88" s="6"/>
      <c r="P88" s="6"/>
      <c r="Q88" s="6"/>
      <c r="R88" s="6"/>
      <c r="S88" s="6"/>
      <c r="T88" s="6"/>
      <c r="U88" s="4"/>
      <c r="V88" s="4"/>
      <c r="W88" s="4"/>
      <c r="X88" s="4"/>
      <c r="Y88" s="4"/>
      <c r="Z88" s="4"/>
      <c r="AA88" s="4"/>
    </row>
    <row r="89" spans="1:28" x14ac:dyDescent="0.1">
      <c r="E89" s="20"/>
      <c r="F89" s="20"/>
      <c r="G89" s="20"/>
      <c r="H89" s="20"/>
      <c r="I89" s="20"/>
      <c r="J89" s="20"/>
      <c r="K89" s="143"/>
      <c r="L89" s="144"/>
      <c r="M89" s="20"/>
      <c r="N89" s="20"/>
      <c r="O89" s="20"/>
      <c r="P89" s="20"/>
      <c r="Q89" s="20"/>
      <c r="R89" s="20"/>
    </row>
    <row r="90" spans="1:28" x14ac:dyDescent="0.1">
      <c r="E90" s="20"/>
      <c r="F90" s="20"/>
      <c r="G90" s="20"/>
      <c r="H90" s="20"/>
      <c r="I90" s="20"/>
      <c r="J90" s="20"/>
      <c r="K90" s="20"/>
      <c r="L90" s="21"/>
      <c r="M90" s="20"/>
      <c r="N90" s="20"/>
      <c r="O90" s="20"/>
      <c r="P90" s="20"/>
      <c r="Q90" s="20"/>
      <c r="R90" s="20"/>
    </row>
    <row r="91" spans="1:28" x14ac:dyDescent="0.1">
      <c r="E91" s="20"/>
      <c r="F91" s="20"/>
      <c r="G91" s="20"/>
      <c r="H91" s="22"/>
      <c r="I91" s="23"/>
      <c r="J91" s="149"/>
      <c r="K91" s="149"/>
      <c r="L91" s="149"/>
      <c r="M91" s="149"/>
      <c r="N91" s="23"/>
      <c r="O91" s="24"/>
      <c r="P91" s="20"/>
      <c r="Q91" s="20"/>
      <c r="R91" s="20"/>
    </row>
    <row r="92" spans="1:28" x14ac:dyDescent="0.1">
      <c r="E92" s="20"/>
      <c r="F92" s="20"/>
      <c r="G92" s="20"/>
      <c r="H92" s="27"/>
      <c r="I92" s="20"/>
      <c r="J92" s="20"/>
      <c r="K92" s="20"/>
      <c r="L92" s="20"/>
      <c r="M92" s="20"/>
      <c r="N92" s="20"/>
      <c r="O92" s="28"/>
      <c r="P92" s="20"/>
      <c r="Q92" s="20"/>
      <c r="R92" s="20"/>
    </row>
    <row r="93" spans="1:28" x14ac:dyDescent="0.1">
      <c r="E93" s="20"/>
      <c r="F93" s="150"/>
      <c r="G93" s="149"/>
      <c r="H93" s="149"/>
      <c r="I93" s="151"/>
      <c r="J93" s="20"/>
      <c r="K93" s="20"/>
      <c r="L93" s="20"/>
      <c r="M93" s="20"/>
      <c r="N93" s="150"/>
      <c r="O93" s="149"/>
      <c r="P93" s="149"/>
      <c r="Q93" s="151"/>
      <c r="R93" s="20"/>
    </row>
    <row r="94" spans="1:28" x14ac:dyDescent="0.1">
      <c r="E94" s="20"/>
      <c r="F94" s="27"/>
      <c r="G94" s="20"/>
      <c r="H94" s="20"/>
      <c r="I94" s="28"/>
      <c r="J94" s="20"/>
      <c r="K94" s="20"/>
      <c r="L94" s="20"/>
      <c r="M94" s="20"/>
      <c r="N94" s="27"/>
      <c r="O94" s="20"/>
      <c r="P94" s="20"/>
      <c r="Q94" s="29"/>
      <c r="R94" s="30"/>
    </row>
    <row r="95" spans="1:28" ht="13.5" customHeight="1" x14ac:dyDescent="0.1">
      <c r="E95" s="143" t="s">
        <v>19</v>
      </c>
      <c r="F95" s="144"/>
      <c r="G95" s="31"/>
      <c r="I95" s="143" t="s">
        <v>20</v>
      </c>
      <c r="J95" s="144"/>
      <c r="M95" s="143" t="s">
        <v>21</v>
      </c>
      <c r="N95" s="144"/>
      <c r="O95" s="31"/>
      <c r="Q95" s="143" t="s">
        <v>22</v>
      </c>
      <c r="R95" s="144"/>
    </row>
    <row r="98" spans="1:42" ht="14.25" x14ac:dyDescent="0.1">
      <c r="A98" s="152" t="s">
        <v>74</v>
      </c>
      <c r="B98" s="152"/>
      <c r="C98" s="152"/>
      <c r="D98" s="152"/>
      <c r="E98" s="152"/>
      <c r="F98" s="152"/>
      <c r="G98" s="145" t="s">
        <v>17</v>
      </c>
      <c r="H98" s="145"/>
      <c r="I98" s="145"/>
      <c r="J98" s="145"/>
      <c r="K98" s="145"/>
      <c r="L98" s="145"/>
      <c r="M98" s="153">
        <v>45844</v>
      </c>
      <c r="N98" s="153"/>
      <c r="O98" s="153"/>
      <c r="P98" s="153"/>
      <c r="Q98" s="153"/>
      <c r="R98" s="153"/>
      <c r="S98" s="153"/>
      <c r="T98" s="153"/>
      <c r="U98" s="3"/>
      <c r="V98" s="145"/>
      <c r="W98" s="145"/>
      <c r="X98" s="145"/>
      <c r="Y98" s="145"/>
      <c r="Z98" s="145"/>
      <c r="AA98" s="145"/>
      <c r="AB98" s="9"/>
    </row>
    <row r="99" spans="1:42" ht="14.25" x14ac:dyDescent="0.1">
      <c r="A99" s="4"/>
      <c r="B99" s="146" t="s">
        <v>15</v>
      </c>
      <c r="C99" s="146"/>
      <c r="D99" s="146"/>
      <c r="E99" s="4"/>
      <c r="F99" s="4"/>
      <c r="G99" s="4"/>
      <c r="H99" s="4"/>
      <c r="I99" s="4"/>
      <c r="J99" s="4"/>
      <c r="K99" s="4"/>
      <c r="L99" s="4"/>
      <c r="M99" s="6"/>
      <c r="N99" s="6"/>
      <c r="O99" s="6"/>
      <c r="P99" s="6"/>
      <c r="Q99" s="6"/>
      <c r="R99" s="6"/>
      <c r="S99" s="6"/>
      <c r="T99" s="6"/>
      <c r="U99" s="4"/>
      <c r="V99" s="4"/>
      <c r="W99" s="4"/>
      <c r="X99" s="4"/>
      <c r="Y99" s="4"/>
      <c r="Z99" s="4"/>
      <c r="AA99" s="4"/>
    </row>
    <row r="100" spans="1:42" ht="14.25" x14ac:dyDescent="0.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6"/>
      <c r="N100" s="6"/>
      <c r="O100" s="6"/>
      <c r="P100" s="6"/>
      <c r="Q100" s="6"/>
      <c r="R100" s="6"/>
      <c r="S100" s="6"/>
      <c r="T100" s="6"/>
      <c r="U100" s="4"/>
      <c r="V100" s="4"/>
      <c r="W100" s="4"/>
      <c r="X100" s="4"/>
      <c r="Y100" s="4"/>
      <c r="Z100" s="4"/>
      <c r="AA100" s="4"/>
    </row>
    <row r="101" spans="1:42" ht="10.5" customHeight="1" x14ac:dyDescent="0.1">
      <c r="K101" s="147"/>
      <c r="L101" s="148"/>
    </row>
    <row r="102" spans="1:42" ht="13.5" customHeight="1" x14ac:dyDescent="0.1">
      <c r="L102" s="11"/>
      <c r="P102" s="17"/>
    </row>
    <row r="103" spans="1:42" ht="13.5" customHeight="1" x14ac:dyDescent="0.1">
      <c r="H103" s="12"/>
      <c r="I103" s="13"/>
      <c r="J103" s="149"/>
      <c r="K103" s="149"/>
      <c r="L103" s="149"/>
      <c r="M103" s="149"/>
      <c r="N103" s="13"/>
      <c r="O103" s="15"/>
    </row>
    <row r="104" spans="1:42" ht="13.5" customHeight="1" x14ac:dyDescent="0.1">
      <c r="H104" s="16"/>
      <c r="J104" s="17"/>
      <c r="O104" s="18"/>
      <c r="R104" s="17"/>
    </row>
    <row r="105" spans="1:42" ht="13.5" customHeight="1" x14ac:dyDescent="0.1">
      <c r="F105" s="150"/>
      <c r="G105" s="149"/>
      <c r="H105" s="149"/>
      <c r="I105" s="151"/>
      <c r="N105" s="150"/>
      <c r="O105" s="149"/>
      <c r="P105" s="149"/>
      <c r="Q105" s="151"/>
    </row>
    <row r="106" spans="1:42" ht="13.5" customHeight="1" x14ac:dyDescent="0.1">
      <c r="F106" s="16"/>
      <c r="I106" s="18"/>
      <c r="N106" s="16"/>
      <c r="Q106" s="33"/>
      <c r="R106" s="34"/>
    </row>
    <row r="107" spans="1:42" ht="13.5" customHeight="1" x14ac:dyDescent="0.1">
      <c r="E107" s="143" t="s">
        <v>19</v>
      </c>
      <c r="F107" s="144"/>
      <c r="G107" s="31"/>
      <c r="I107" s="143" t="s">
        <v>20</v>
      </c>
      <c r="J107" s="144"/>
      <c r="M107" s="143" t="s">
        <v>21</v>
      </c>
      <c r="N107" s="144"/>
      <c r="O107" s="31"/>
      <c r="Q107" s="143" t="s">
        <v>22</v>
      </c>
      <c r="R107" s="144"/>
    </row>
    <row r="108" spans="1:42" s="9" customFormat="1" ht="13.5" customHeight="1" x14ac:dyDescent="0.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</row>
  </sheetData>
  <mergeCells count="84">
    <mergeCell ref="A1:Z1"/>
    <mergeCell ref="AJ17:AK17"/>
    <mergeCell ref="A2:G2"/>
    <mergeCell ref="H2:L2"/>
    <mergeCell ref="M2:T2"/>
    <mergeCell ref="V2:AA2"/>
    <mergeCell ref="B3:D3"/>
    <mergeCell ref="A13:F13"/>
    <mergeCell ref="H13:L13"/>
    <mergeCell ref="M13:T13"/>
    <mergeCell ref="V13:AA13"/>
    <mergeCell ref="B14:D14"/>
    <mergeCell ref="A50:F50"/>
    <mergeCell ref="G50:L50"/>
    <mergeCell ref="M50:S50"/>
    <mergeCell ref="U50:AA50"/>
    <mergeCell ref="AJ18:AK18"/>
    <mergeCell ref="A25:F25"/>
    <mergeCell ref="G25:L25"/>
    <mergeCell ref="M25:T25"/>
    <mergeCell ref="V25:AA25"/>
    <mergeCell ref="B27:D27"/>
    <mergeCell ref="A38:F38"/>
    <mergeCell ref="G38:L38"/>
    <mergeCell ref="M38:T38"/>
    <mergeCell ref="V38:AA38"/>
    <mergeCell ref="B39:D39"/>
    <mergeCell ref="T70:AA70"/>
    <mergeCell ref="B51:D51"/>
    <mergeCell ref="AJ55:AQ55"/>
    <mergeCell ref="S57:T57"/>
    <mergeCell ref="Y57:Z57"/>
    <mergeCell ref="A64:F64"/>
    <mergeCell ref="G64:L64"/>
    <mergeCell ref="M64:T64"/>
    <mergeCell ref="V64:AA64"/>
    <mergeCell ref="B65:D65"/>
    <mergeCell ref="K66:L66"/>
    <mergeCell ref="J68:M68"/>
    <mergeCell ref="F70:I70"/>
    <mergeCell ref="N70:Q70"/>
    <mergeCell ref="E72:F72"/>
    <mergeCell ref="I72:J72"/>
    <mergeCell ref="M72:N72"/>
    <mergeCell ref="Q72:R72"/>
    <mergeCell ref="A74:F74"/>
    <mergeCell ref="G74:L74"/>
    <mergeCell ref="M74:T74"/>
    <mergeCell ref="V74:AA74"/>
    <mergeCell ref="B75:D75"/>
    <mergeCell ref="K77:L77"/>
    <mergeCell ref="J79:M79"/>
    <mergeCell ref="F81:I81"/>
    <mergeCell ref="N81:Q81"/>
    <mergeCell ref="E83:F83"/>
    <mergeCell ref="I83:J83"/>
    <mergeCell ref="M83:N83"/>
    <mergeCell ref="Q83:R83"/>
    <mergeCell ref="A86:F86"/>
    <mergeCell ref="G86:L86"/>
    <mergeCell ref="M86:T86"/>
    <mergeCell ref="V86:AA86"/>
    <mergeCell ref="B87:D87"/>
    <mergeCell ref="K89:L89"/>
    <mergeCell ref="J91:M91"/>
    <mergeCell ref="F93:I93"/>
    <mergeCell ref="N93:Q93"/>
    <mergeCell ref="E95:F95"/>
    <mergeCell ref="I95:J95"/>
    <mergeCell ref="M95:N95"/>
    <mergeCell ref="Q95:R95"/>
    <mergeCell ref="A98:F98"/>
    <mergeCell ref="G98:L98"/>
    <mergeCell ref="M98:T98"/>
    <mergeCell ref="B99:D99"/>
    <mergeCell ref="K101:L101"/>
    <mergeCell ref="J103:M103"/>
    <mergeCell ref="F105:I105"/>
    <mergeCell ref="N105:Q105"/>
    <mergeCell ref="E107:F107"/>
    <mergeCell ref="I107:J107"/>
    <mergeCell ref="M107:N107"/>
    <mergeCell ref="Q107:R107"/>
    <mergeCell ref="V98:AA98"/>
  </mergeCells>
  <phoneticPr fontId="2"/>
  <printOptions horizontalCentered="1" verticalCentered="1"/>
  <pageMargins left="0.70866141732283472" right="0.70866141732283472" top="0.11811023622047245" bottom="0.19685039370078741" header="0.31496062992125984" footer="0.31496062992125984"/>
  <pageSetup paperSize="9" orientation="portrait" horizontalDpi="4294967293" r:id="rId1"/>
  <rowBreaks count="1" manualBreakCount="1">
    <brk id="63" max="2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62458-D974-4411-B69E-1F44C1744450}">
  <dimension ref="B1:O77"/>
  <sheetViews>
    <sheetView topLeftCell="A31" workbookViewId="0">
      <selection activeCell="E36" sqref="E36"/>
    </sheetView>
  </sheetViews>
  <sheetFormatPr defaultColWidth="8.99609375" defaultRowHeight="13.5" x14ac:dyDescent="0.1"/>
  <cols>
    <col min="1" max="1" width="2.58984375" style="39" customWidth="1"/>
    <col min="2" max="2" width="16.49609375" style="38" bestFit="1" customWidth="1"/>
    <col min="3" max="3" width="8.1796875" style="39" bestFit="1" customWidth="1"/>
    <col min="4" max="4" width="3.6796875" style="39" bestFit="1" customWidth="1"/>
    <col min="5" max="5" width="8.7265625" style="39" bestFit="1" customWidth="1"/>
    <col min="6" max="6" width="5.7265625" style="39" bestFit="1" customWidth="1"/>
    <col min="7" max="7" width="11.04296875" style="39" bestFit="1" customWidth="1"/>
    <col min="8" max="8" width="2.1796875" style="39" bestFit="1" customWidth="1"/>
    <col min="9" max="9" width="11.04296875" style="39" bestFit="1" customWidth="1"/>
    <col min="10" max="10" width="12.953125" style="39" bestFit="1" customWidth="1"/>
    <col min="11" max="11" width="5.7265625" style="39" bestFit="1" customWidth="1"/>
    <col min="12" max="12" width="10.6328125" style="39" bestFit="1" customWidth="1"/>
    <col min="13" max="13" width="2.1796875" style="39" bestFit="1" customWidth="1"/>
    <col min="14" max="14" width="10.6328125" style="39" bestFit="1" customWidth="1"/>
    <col min="15" max="15" width="12.953125" style="39" bestFit="1" customWidth="1"/>
    <col min="16" max="16384" width="8.99609375" style="39"/>
  </cols>
  <sheetData>
    <row r="1" spans="2:15" ht="27.75" customHeight="1" x14ac:dyDescent="0.1"/>
    <row r="2" spans="2:15" ht="27.75" customHeight="1" x14ac:dyDescent="0.1">
      <c r="B2" s="161">
        <v>45836</v>
      </c>
      <c r="C2" s="161"/>
      <c r="D2" s="161"/>
      <c r="E2" s="39" t="s">
        <v>78</v>
      </c>
      <c r="F2" s="39" t="s">
        <v>25</v>
      </c>
      <c r="I2" s="162" t="s">
        <v>15</v>
      </c>
      <c r="J2" s="162"/>
    </row>
    <row r="3" spans="2:15" ht="27.75" customHeight="1" x14ac:dyDescent="0.1">
      <c r="B3" s="163" t="s">
        <v>26</v>
      </c>
      <c r="C3" s="163" t="s">
        <v>27</v>
      </c>
      <c r="D3" s="163"/>
      <c r="E3" s="163"/>
      <c r="F3" s="164" t="s">
        <v>28</v>
      </c>
      <c r="G3" s="164"/>
      <c r="H3" s="164"/>
      <c r="I3" s="164"/>
      <c r="J3" s="164"/>
      <c r="K3" s="165" t="s">
        <v>29</v>
      </c>
      <c r="L3" s="166"/>
      <c r="M3" s="166"/>
      <c r="N3" s="166"/>
      <c r="O3" s="167"/>
    </row>
    <row r="4" spans="2:15" ht="27.75" customHeight="1" x14ac:dyDescent="0.1">
      <c r="B4" s="163"/>
      <c r="C4" s="163"/>
      <c r="D4" s="163"/>
      <c r="E4" s="163"/>
      <c r="F4" s="40" t="s">
        <v>31</v>
      </c>
      <c r="G4" s="181" t="s">
        <v>32</v>
      </c>
      <c r="H4" s="181"/>
      <c r="I4" s="181"/>
      <c r="J4" s="40" t="s">
        <v>33</v>
      </c>
      <c r="K4" s="40" t="s">
        <v>31</v>
      </c>
      <c r="L4" s="168" t="s">
        <v>32</v>
      </c>
      <c r="M4" s="169"/>
      <c r="N4" s="170"/>
      <c r="O4" s="40" t="s">
        <v>33</v>
      </c>
    </row>
    <row r="5" spans="2:15" ht="30.6" customHeight="1" x14ac:dyDescent="0.1">
      <c r="B5" s="41">
        <v>1</v>
      </c>
      <c r="C5" s="42">
        <v>0.39583333333333331</v>
      </c>
      <c r="D5" s="43" t="s">
        <v>34</v>
      </c>
      <c r="E5" s="44">
        <f>C5+35/(24*60)</f>
        <v>0.4201388888888889</v>
      </c>
      <c r="F5" s="37">
        <v>5</v>
      </c>
      <c r="G5" s="100" t="s">
        <v>104</v>
      </c>
      <c r="H5" s="113" t="s">
        <v>30</v>
      </c>
      <c r="I5" s="100" t="s">
        <v>0</v>
      </c>
      <c r="J5" s="101" t="s">
        <v>102</v>
      </c>
      <c r="K5" s="37">
        <v>5</v>
      </c>
      <c r="L5" s="100" t="s">
        <v>103</v>
      </c>
      <c r="M5" s="113" t="s">
        <v>30</v>
      </c>
      <c r="N5" s="100" t="s">
        <v>69</v>
      </c>
      <c r="O5" s="59" t="s">
        <v>101</v>
      </c>
    </row>
    <row r="6" spans="2:15" ht="30.6" customHeight="1" x14ac:dyDescent="0.1">
      <c r="B6" s="46">
        <f t="shared" ref="B6:B12" si="0">B5+1</f>
        <v>2</v>
      </c>
      <c r="C6" s="42">
        <f>C5+40/(24*60)</f>
        <v>0.4236111111111111</v>
      </c>
      <c r="D6" s="43" t="s">
        <v>34</v>
      </c>
      <c r="E6" s="44">
        <f t="shared" ref="E6:E14" si="1">C6+35/(24*60)</f>
        <v>0.44791666666666669</v>
      </c>
      <c r="F6" s="36">
        <v>3</v>
      </c>
      <c r="G6" s="100" t="s">
        <v>11</v>
      </c>
      <c r="H6" s="113" t="s">
        <v>30</v>
      </c>
      <c r="I6" s="100" t="s">
        <v>0</v>
      </c>
      <c r="J6" s="59" t="s">
        <v>101</v>
      </c>
      <c r="K6" s="36">
        <v>3</v>
      </c>
      <c r="L6" s="100" t="s">
        <v>100</v>
      </c>
      <c r="M6" s="113" t="s">
        <v>30</v>
      </c>
      <c r="N6" s="100" t="s">
        <v>103</v>
      </c>
      <c r="O6" s="58" t="s">
        <v>69</v>
      </c>
    </row>
    <row r="7" spans="2:15" ht="30.6" customHeight="1" x14ac:dyDescent="0.1">
      <c r="B7" s="46">
        <f t="shared" si="0"/>
        <v>3</v>
      </c>
      <c r="C7" s="42">
        <f>C6+45/(24*60)</f>
        <v>0.4548611111111111</v>
      </c>
      <c r="D7" s="43" t="s">
        <v>34</v>
      </c>
      <c r="E7" s="44">
        <f t="shared" si="1"/>
        <v>0.47916666666666669</v>
      </c>
      <c r="F7" s="37">
        <v>5</v>
      </c>
      <c r="G7" s="114" t="s">
        <v>98</v>
      </c>
      <c r="H7" s="113" t="s">
        <v>30</v>
      </c>
      <c r="I7" s="100" t="s">
        <v>101</v>
      </c>
      <c r="J7" s="58" t="s">
        <v>11</v>
      </c>
      <c r="K7" s="37">
        <v>5</v>
      </c>
      <c r="L7" s="100" t="s">
        <v>0</v>
      </c>
      <c r="M7" s="113" t="s">
        <v>30</v>
      </c>
      <c r="N7" s="100" t="s">
        <v>102</v>
      </c>
      <c r="O7" s="58" t="s">
        <v>69</v>
      </c>
    </row>
    <row r="8" spans="2:15" ht="30.6" customHeight="1" x14ac:dyDescent="0.1">
      <c r="B8" s="46">
        <f t="shared" si="0"/>
        <v>4</v>
      </c>
      <c r="C8" s="42">
        <f>C7+45/(24*60)</f>
        <v>0.4861111111111111</v>
      </c>
      <c r="D8" s="43" t="s">
        <v>34</v>
      </c>
      <c r="E8" s="44">
        <f t="shared" si="1"/>
        <v>0.51041666666666663</v>
      </c>
      <c r="F8" s="36">
        <v>3</v>
      </c>
      <c r="G8" s="100" t="s">
        <v>11</v>
      </c>
      <c r="H8" s="113" t="s">
        <v>30</v>
      </c>
      <c r="I8" s="100" t="s">
        <v>100</v>
      </c>
      <c r="J8" s="58" t="s">
        <v>109</v>
      </c>
      <c r="K8" s="36">
        <v>3</v>
      </c>
      <c r="L8" s="100" t="s">
        <v>0</v>
      </c>
      <c r="M8" s="113" t="s">
        <v>30</v>
      </c>
      <c r="N8" s="100" t="s">
        <v>106</v>
      </c>
      <c r="O8" s="58" t="s">
        <v>98</v>
      </c>
    </row>
    <row r="9" spans="2:15" ht="30.6" customHeight="1" x14ac:dyDescent="0.1">
      <c r="B9" s="46">
        <f t="shared" si="0"/>
        <v>5</v>
      </c>
      <c r="C9" s="42">
        <f>C8+45/(24*60)</f>
        <v>0.51736111111111116</v>
      </c>
      <c r="D9" s="43" t="s">
        <v>34</v>
      </c>
      <c r="E9" s="44">
        <f t="shared" si="1"/>
        <v>0.54166666666666674</v>
      </c>
      <c r="F9" s="36">
        <v>3</v>
      </c>
      <c r="G9" s="114" t="s">
        <v>98</v>
      </c>
      <c r="H9" s="113" t="s">
        <v>30</v>
      </c>
      <c r="I9" s="100" t="s">
        <v>101</v>
      </c>
      <c r="J9" s="58" t="s">
        <v>100</v>
      </c>
      <c r="K9" s="37">
        <v>5</v>
      </c>
      <c r="L9" s="100" t="s">
        <v>103</v>
      </c>
      <c r="M9" s="113" t="s">
        <v>30</v>
      </c>
      <c r="N9" s="100" t="s">
        <v>104</v>
      </c>
      <c r="O9" s="112" t="s">
        <v>0</v>
      </c>
    </row>
    <row r="10" spans="2:15" ht="30.6" customHeight="1" x14ac:dyDescent="0.1">
      <c r="B10" s="46">
        <f t="shared" si="0"/>
        <v>6</v>
      </c>
      <c r="C10" s="42">
        <f>C9+45/(24*60)</f>
        <v>0.54861111111111116</v>
      </c>
      <c r="D10" s="43" t="s">
        <v>34</v>
      </c>
      <c r="E10" s="44">
        <f t="shared" si="1"/>
        <v>0.57291666666666674</v>
      </c>
      <c r="F10" s="37">
        <v>5</v>
      </c>
      <c r="G10" s="100" t="s">
        <v>69</v>
      </c>
      <c r="H10" s="110" t="s">
        <v>30</v>
      </c>
      <c r="I10" s="100" t="s">
        <v>102</v>
      </c>
      <c r="J10" s="58" t="s">
        <v>103</v>
      </c>
      <c r="K10" s="37">
        <v>5</v>
      </c>
      <c r="L10" s="100" t="s">
        <v>100</v>
      </c>
      <c r="M10" s="113" t="s">
        <v>30</v>
      </c>
      <c r="N10" s="100" t="s">
        <v>101</v>
      </c>
      <c r="O10" s="58" t="s">
        <v>98</v>
      </c>
    </row>
    <row r="11" spans="2:15" ht="30.6" customHeight="1" x14ac:dyDescent="0.1">
      <c r="B11" s="46">
        <f t="shared" si="0"/>
        <v>7</v>
      </c>
      <c r="C11" s="42">
        <f>C10+45/(24*60)</f>
        <v>0.57986111111111116</v>
      </c>
      <c r="D11" s="43" t="s">
        <v>34</v>
      </c>
      <c r="E11" s="44">
        <f t="shared" si="1"/>
        <v>0.60416666666666674</v>
      </c>
      <c r="F11" s="36">
        <v>3</v>
      </c>
      <c r="G11" s="100" t="s">
        <v>69</v>
      </c>
      <c r="H11" s="113" t="s">
        <v>30</v>
      </c>
      <c r="I11" s="100" t="s">
        <v>101</v>
      </c>
      <c r="J11" s="112" t="s">
        <v>0</v>
      </c>
      <c r="K11" s="37">
        <v>5</v>
      </c>
      <c r="L11" s="100" t="s">
        <v>99</v>
      </c>
      <c r="M11" s="113" t="s">
        <v>30</v>
      </c>
      <c r="N11" s="114" t="s">
        <v>98</v>
      </c>
      <c r="O11" s="58" t="s">
        <v>109</v>
      </c>
    </row>
    <row r="12" spans="2:15" ht="30.6" customHeight="1" x14ac:dyDescent="0.1">
      <c r="B12" s="46">
        <f t="shared" si="0"/>
        <v>8</v>
      </c>
      <c r="C12" s="42">
        <f>C11+50/(24*60)</f>
        <v>0.61458333333333337</v>
      </c>
      <c r="D12" s="43" t="s">
        <v>34</v>
      </c>
      <c r="E12" s="44">
        <f t="shared" si="1"/>
        <v>0.63888888888888895</v>
      </c>
      <c r="F12" s="36">
        <v>3</v>
      </c>
      <c r="G12" s="100" t="s">
        <v>97</v>
      </c>
      <c r="H12" s="113" t="s">
        <v>30</v>
      </c>
      <c r="I12" s="114" t="s">
        <v>98</v>
      </c>
      <c r="J12" s="58" t="s">
        <v>106</v>
      </c>
      <c r="K12" s="37">
        <v>5</v>
      </c>
      <c r="L12" s="100" t="s">
        <v>97</v>
      </c>
      <c r="M12" s="113" t="s">
        <v>30</v>
      </c>
      <c r="N12" s="100" t="s">
        <v>100</v>
      </c>
      <c r="O12" s="58" t="s">
        <v>11</v>
      </c>
    </row>
    <row r="13" spans="2:15" ht="16.899999999999999" customHeight="1" x14ac:dyDescent="0.1">
      <c r="B13" s="158" t="s">
        <v>108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60"/>
    </row>
    <row r="14" spans="2:15" ht="30.6" customHeight="1" x14ac:dyDescent="0.1">
      <c r="B14" s="46">
        <f>B12+1</f>
        <v>9</v>
      </c>
      <c r="C14" s="42">
        <v>0.65972222222222221</v>
      </c>
      <c r="D14" s="43" t="s">
        <v>34</v>
      </c>
      <c r="E14" s="44">
        <f t="shared" si="1"/>
        <v>0.68402777777777779</v>
      </c>
      <c r="F14" s="36">
        <v>3</v>
      </c>
      <c r="G14" s="100" t="s">
        <v>97</v>
      </c>
      <c r="H14" s="110" t="s">
        <v>30</v>
      </c>
      <c r="I14" s="100" t="s">
        <v>69</v>
      </c>
      <c r="J14" s="58" t="s">
        <v>11</v>
      </c>
      <c r="K14" s="37">
        <v>5</v>
      </c>
      <c r="L14" s="100" t="s">
        <v>97</v>
      </c>
      <c r="M14" s="110" t="s">
        <v>30</v>
      </c>
      <c r="N14" s="100" t="s">
        <v>99</v>
      </c>
      <c r="O14" s="58" t="s">
        <v>100</v>
      </c>
    </row>
    <row r="15" spans="2:15" ht="30.6" customHeight="1" x14ac:dyDescent="0.1">
      <c r="B15" s="86"/>
      <c r="C15" s="87"/>
      <c r="D15" s="88"/>
      <c r="E15" s="87"/>
      <c r="L15" s="90"/>
      <c r="M15" s="91"/>
      <c r="N15" s="90"/>
      <c r="O15" s="90"/>
    </row>
    <row r="16" spans="2:15" ht="27.75" customHeight="1" x14ac:dyDescent="0.1">
      <c r="B16" s="47"/>
      <c r="C16" s="48"/>
      <c r="D16" s="49"/>
      <c r="E16" s="48"/>
      <c r="L16" s="50"/>
      <c r="M16" s="51"/>
      <c r="N16" s="53"/>
      <c r="O16" s="52"/>
    </row>
    <row r="17" spans="2:15" ht="27.75" customHeight="1" x14ac:dyDescent="0.1">
      <c r="B17" s="161">
        <v>45843</v>
      </c>
      <c r="C17" s="161"/>
      <c r="D17" s="161"/>
      <c r="E17" s="39" t="s">
        <v>78</v>
      </c>
      <c r="F17" s="39" t="s">
        <v>25</v>
      </c>
      <c r="I17" s="162" t="s">
        <v>15</v>
      </c>
      <c r="J17" s="162"/>
    </row>
    <row r="18" spans="2:15" ht="27.75" customHeight="1" x14ac:dyDescent="0.1">
      <c r="B18" s="163" t="s">
        <v>26</v>
      </c>
      <c r="C18" s="163" t="s">
        <v>27</v>
      </c>
      <c r="D18" s="163"/>
      <c r="E18" s="163"/>
      <c r="F18" s="164" t="s">
        <v>28</v>
      </c>
      <c r="G18" s="164"/>
      <c r="H18" s="164"/>
      <c r="I18" s="164"/>
      <c r="J18" s="164"/>
      <c r="K18" s="165" t="s">
        <v>29</v>
      </c>
      <c r="L18" s="166"/>
      <c r="M18" s="166"/>
      <c r="N18" s="166"/>
      <c r="O18" s="167"/>
    </row>
    <row r="19" spans="2:15" ht="27.75" customHeight="1" x14ac:dyDescent="0.1">
      <c r="B19" s="163"/>
      <c r="C19" s="163"/>
      <c r="D19" s="163"/>
      <c r="E19" s="163"/>
      <c r="F19" s="40" t="s">
        <v>31</v>
      </c>
      <c r="G19" s="168" t="s">
        <v>32</v>
      </c>
      <c r="H19" s="169"/>
      <c r="I19" s="170"/>
      <c r="J19" s="79" t="s">
        <v>33</v>
      </c>
      <c r="K19" s="40" t="s">
        <v>31</v>
      </c>
      <c r="L19" s="168" t="s">
        <v>32</v>
      </c>
      <c r="M19" s="169"/>
      <c r="N19" s="170"/>
      <c r="O19" s="40" t="s">
        <v>33</v>
      </c>
    </row>
    <row r="20" spans="2:15" ht="27.75" customHeight="1" x14ac:dyDescent="0.1">
      <c r="B20" s="41">
        <v>1</v>
      </c>
      <c r="C20" s="42">
        <v>0.41666666666666669</v>
      </c>
      <c r="D20" s="43" t="s">
        <v>34</v>
      </c>
      <c r="E20" s="44">
        <f t="shared" ref="E20:E25" si="2">C20+35/(24*60)</f>
        <v>0.44097222222222227</v>
      </c>
      <c r="F20" s="37">
        <v>6</v>
      </c>
      <c r="G20" s="100" t="s">
        <v>0</v>
      </c>
      <c r="H20" s="120" t="s">
        <v>30</v>
      </c>
      <c r="I20" s="100" t="s">
        <v>69</v>
      </c>
      <c r="J20" s="58" t="s">
        <v>103</v>
      </c>
      <c r="K20" s="37">
        <v>6</v>
      </c>
      <c r="L20" s="114" t="s">
        <v>98</v>
      </c>
      <c r="M20" s="120" t="s">
        <v>30</v>
      </c>
      <c r="N20" s="100" t="s">
        <v>11</v>
      </c>
      <c r="O20" s="58" t="s">
        <v>109</v>
      </c>
    </row>
    <row r="21" spans="2:15" ht="27.75" customHeight="1" x14ac:dyDescent="0.1">
      <c r="B21" s="46">
        <f t="shared" ref="B21:B28" si="3">B20+1</f>
        <v>2</v>
      </c>
      <c r="C21" s="42">
        <f>C20+40/(24*60)</f>
        <v>0.44444444444444448</v>
      </c>
      <c r="D21" s="43" t="s">
        <v>34</v>
      </c>
      <c r="E21" s="44">
        <f t="shared" si="2"/>
        <v>0.46875000000000006</v>
      </c>
      <c r="F21" s="37">
        <v>6</v>
      </c>
      <c r="G21" s="100" t="s">
        <v>103</v>
      </c>
      <c r="H21" s="120" t="s">
        <v>30</v>
      </c>
      <c r="I21" s="100" t="s">
        <v>102</v>
      </c>
      <c r="J21" s="116" t="s">
        <v>0</v>
      </c>
      <c r="K21" s="37">
        <v>6</v>
      </c>
      <c r="L21" s="100" t="s">
        <v>101</v>
      </c>
      <c r="M21" s="120" t="s">
        <v>30</v>
      </c>
      <c r="N21" s="115" t="s">
        <v>97</v>
      </c>
      <c r="O21" s="58" t="s">
        <v>98</v>
      </c>
    </row>
    <row r="22" spans="2:15" ht="27.75" customHeight="1" x14ac:dyDescent="0.1">
      <c r="B22" s="46">
        <f t="shared" si="3"/>
        <v>3</v>
      </c>
      <c r="C22" s="42">
        <f t="shared" ref="C22:C28" si="4">C21+40/(24*60)</f>
        <v>0.47222222222222227</v>
      </c>
      <c r="D22" s="43" t="s">
        <v>34</v>
      </c>
      <c r="E22" s="44">
        <f t="shared" si="2"/>
        <v>0.49652777777777785</v>
      </c>
      <c r="F22" s="37">
        <v>6</v>
      </c>
      <c r="G22" s="100" t="s">
        <v>0</v>
      </c>
      <c r="H22" s="120" t="s">
        <v>30</v>
      </c>
      <c r="I22" s="114" t="s">
        <v>98</v>
      </c>
      <c r="J22" s="101" t="s">
        <v>102</v>
      </c>
      <c r="K22" s="37">
        <v>6</v>
      </c>
      <c r="L22" s="100" t="s">
        <v>69</v>
      </c>
      <c r="M22" s="120" t="s">
        <v>30</v>
      </c>
      <c r="N22" s="100" t="s">
        <v>11</v>
      </c>
      <c r="O22" s="59" t="s">
        <v>101</v>
      </c>
    </row>
    <row r="23" spans="2:15" ht="27.75" customHeight="1" x14ac:dyDescent="0.1">
      <c r="B23" s="46">
        <f t="shared" si="3"/>
        <v>4</v>
      </c>
      <c r="C23" s="42">
        <f t="shared" si="4"/>
        <v>0.5</v>
      </c>
      <c r="D23" s="43" t="s">
        <v>34</v>
      </c>
      <c r="E23" s="44">
        <f t="shared" si="2"/>
        <v>0.52430555555555558</v>
      </c>
      <c r="F23" s="36">
        <v>4</v>
      </c>
      <c r="G23" s="100" t="s">
        <v>0</v>
      </c>
      <c r="H23" s="120" t="s">
        <v>30</v>
      </c>
      <c r="I23" s="100" t="s">
        <v>101</v>
      </c>
      <c r="J23" s="58" t="s">
        <v>109</v>
      </c>
      <c r="K23" s="36">
        <v>4</v>
      </c>
      <c r="L23" s="114" t="s">
        <v>107</v>
      </c>
      <c r="M23" s="120" t="s">
        <v>30</v>
      </c>
      <c r="N23" s="100" t="s">
        <v>69</v>
      </c>
      <c r="O23" s="58" t="s">
        <v>11</v>
      </c>
    </row>
    <row r="24" spans="2:15" ht="27.75" customHeight="1" x14ac:dyDescent="0.1">
      <c r="B24" s="46">
        <f t="shared" si="3"/>
        <v>5</v>
      </c>
      <c r="C24" s="42">
        <f t="shared" si="4"/>
        <v>0.52777777777777779</v>
      </c>
      <c r="D24" s="43" t="s">
        <v>34</v>
      </c>
      <c r="E24" s="44">
        <f t="shared" si="2"/>
        <v>0.55208333333333337</v>
      </c>
      <c r="F24" s="37">
        <v>6</v>
      </c>
      <c r="G24" s="100" t="s">
        <v>103</v>
      </c>
      <c r="H24" s="120" t="s">
        <v>30</v>
      </c>
      <c r="I24" s="100" t="s">
        <v>101</v>
      </c>
      <c r="J24" s="58" t="s">
        <v>11</v>
      </c>
      <c r="K24" s="37">
        <v>6</v>
      </c>
      <c r="L24" s="100" t="s">
        <v>102</v>
      </c>
      <c r="M24" s="120" t="s">
        <v>30</v>
      </c>
      <c r="N24" s="115" t="s">
        <v>97</v>
      </c>
      <c r="O24" s="58" t="s">
        <v>69</v>
      </c>
    </row>
    <row r="25" spans="2:15" ht="27.75" customHeight="1" x14ac:dyDescent="0.1">
      <c r="B25" s="46">
        <f t="shared" si="3"/>
        <v>6</v>
      </c>
      <c r="C25" s="42">
        <f t="shared" si="4"/>
        <v>0.55555555555555558</v>
      </c>
      <c r="D25" s="43" t="s">
        <v>34</v>
      </c>
      <c r="E25" s="44">
        <f t="shared" si="2"/>
        <v>0.57986111111111116</v>
      </c>
      <c r="F25" s="36">
        <v>4</v>
      </c>
      <c r="G25" s="100" t="s">
        <v>101</v>
      </c>
      <c r="H25" s="120" t="s">
        <v>30</v>
      </c>
      <c r="I25" s="100" t="s">
        <v>102</v>
      </c>
      <c r="J25" s="58" t="s">
        <v>100</v>
      </c>
      <c r="K25" s="36">
        <v>4</v>
      </c>
      <c r="L25" s="100" t="s">
        <v>0</v>
      </c>
      <c r="M25" s="120" t="s">
        <v>30</v>
      </c>
      <c r="N25" s="114" t="s">
        <v>107</v>
      </c>
      <c r="O25" s="58" t="s">
        <v>103</v>
      </c>
    </row>
    <row r="26" spans="2:15" ht="27.75" customHeight="1" x14ac:dyDescent="0.1">
      <c r="B26" s="46">
        <f t="shared" si="3"/>
        <v>7</v>
      </c>
      <c r="C26" s="42">
        <f t="shared" si="4"/>
        <v>0.58333333333333337</v>
      </c>
      <c r="D26" s="43" t="s">
        <v>34</v>
      </c>
      <c r="E26" s="44">
        <f>C26+35/(24*60)</f>
        <v>0.60763888888888895</v>
      </c>
      <c r="F26" s="36">
        <v>4</v>
      </c>
      <c r="G26" s="100" t="s">
        <v>11</v>
      </c>
      <c r="H26" s="120" t="s">
        <v>30</v>
      </c>
      <c r="I26" s="100" t="s">
        <v>103</v>
      </c>
      <c r="J26" s="59" t="s">
        <v>101</v>
      </c>
      <c r="K26" s="36">
        <v>4</v>
      </c>
      <c r="L26" s="100" t="s">
        <v>100</v>
      </c>
      <c r="M26" s="120" t="s">
        <v>30</v>
      </c>
      <c r="N26" s="114" t="s">
        <v>105</v>
      </c>
      <c r="O26" s="116" t="s">
        <v>0</v>
      </c>
    </row>
    <row r="27" spans="2:15" ht="27.75" customHeight="1" x14ac:dyDescent="0.1">
      <c r="B27" s="46">
        <f t="shared" si="3"/>
        <v>8</v>
      </c>
      <c r="C27" s="42">
        <f t="shared" si="4"/>
        <v>0.61111111111111116</v>
      </c>
      <c r="D27" s="43" t="s">
        <v>34</v>
      </c>
      <c r="E27" s="44">
        <f>C27+35/(24*60)</f>
        <v>0.63541666666666674</v>
      </c>
      <c r="F27" s="36">
        <v>4</v>
      </c>
      <c r="G27" s="100" t="s">
        <v>102</v>
      </c>
      <c r="H27" s="120" t="s">
        <v>30</v>
      </c>
      <c r="I27" s="100" t="s">
        <v>69</v>
      </c>
      <c r="J27" s="58" t="s">
        <v>109</v>
      </c>
      <c r="K27" s="111"/>
      <c r="O27" s="58"/>
    </row>
    <row r="28" spans="2:15" ht="27.75" customHeight="1" x14ac:dyDescent="0.1">
      <c r="B28" s="46">
        <f t="shared" si="3"/>
        <v>9</v>
      </c>
      <c r="C28" s="42">
        <f t="shared" si="4"/>
        <v>0.63888888888888895</v>
      </c>
      <c r="D28" s="43" t="s">
        <v>34</v>
      </c>
      <c r="E28" s="44">
        <f>C28+35/(24*60)</f>
        <v>0.66319444444444453</v>
      </c>
      <c r="F28" s="36">
        <v>4</v>
      </c>
      <c r="G28" s="100" t="s">
        <v>103</v>
      </c>
      <c r="H28" s="120" t="s">
        <v>30</v>
      </c>
      <c r="I28" s="114" t="s">
        <v>105</v>
      </c>
      <c r="J28" s="101" t="s">
        <v>102</v>
      </c>
      <c r="K28" s="36">
        <v>4</v>
      </c>
      <c r="L28" s="100" t="s">
        <v>11</v>
      </c>
      <c r="M28" s="120" t="s">
        <v>30</v>
      </c>
      <c r="N28" s="100" t="s">
        <v>100</v>
      </c>
      <c r="O28" s="58" t="s">
        <v>69</v>
      </c>
    </row>
    <row r="29" spans="2:15" ht="27.75" customHeight="1" x14ac:dyDescent="0.1">
      <c r="B29" s="86"/>
      <c r="C29" s="87"/>
      <c r="D29" s="88"/>
      <c r="E29" s="87"/>
      <c r="F29" s="89"/>
      <c r="G29" s="90"/>
      <c r="H29" s="91"/>
      <c r="I29" s="90"/>
      <c r="J29" s="93"/>
      <c r="K29" s="89"/>
      <c r="L29" s="93"/>
      <c r="M29" s="91"/>
      <c r="N29" s="92"/>
      <c r="O29" s="90"/>
    </row>
    <row r="30" spans="2:15" x14ac:dyDescent="0.1">
      <c r="B30" s="86"/>
      <c r="C30" s="87"/>
      <c r="D30" s="88"/>
      <c r="E30" s="87"/>
      <c r="F30" s="89"/>
      <c r="G30" s="90"/>
      <c r="H30" s="91"/>
      <c r="I30" s="90"/>
      <c r="J30" s="93"/>
      <c r="K30" s="89"/>
      <c r="L30" s="93"/>
      <c r="M30" s="91"/>
      <c r="N30" s="92"/>
      <c r="O30" s="90"/>
    </row>
    <row r="31" spans="2:15" ht="17.25" x14ac:dyDescent="0.1">
      <c r="B31" s="161">
        <v>45844</v>
      </c>
      <c r="C31" s="161"/>
      <c r="D31" s="161"/>
      <c r="E31" s="39" t="s">
        <v>24</v>
      </c>
      <c r="G31" s="162" t="s">
        <v>82</v>
      </c>
      <c r="H31" s="162"/>
      <c r="I31" s="162"/>
      <c r="J31" s="162"/>
      <c r="K31" s="162"/>
      <c r="L31" s="162"/>
    </row>
    <row r="32" spans="2:15" ht="27.75" customHeight="1" x14ac:dyDescent="0.1">
      <c r="B32" s="188" t="s">
        <v>36</v>
      </c>
      <c r="C32" s="188" t="s">
        <v>27</v>
      </c>
      <c r="D32" s="188"/>
      <c r="E32" s="188"/>
      <c r="F32" s="173" t="s">
        <v>80</v>
      </c>
      <c r="G32" s="173"/>
      <c r="H32" s="173"/>
      <c r="I32" s="173"/>
      <c r="J32" s="173"/>
      <c r="K32" s="174" t="s">
        <v>81</v>
      </c>
      <c r="L32" s="175"/>
      <c r="M32" s="175"/>
      <c r="N32" s="175"/>
      <c r="O32" s="176"/>
    </row>
    <row r="33" spans="2:15" ht="27.75" customHeight="1" x14ac:dyDescent="0.1">
      <c r="B33" s="188"/>
      <c r="C33" s="188"/>
      <c r="D33" s="188"/>
      <c r="E33" s="188"/>
      <c r="F33" s="94" t="s">
        <v>31</v>
      </c>
      <c r="G33" s="177" t="s">
        <v>32</v>
      </c>
      <c r="H33" s="177"/>
      <c r="I33" s="177"/>
      <c r="J33" s="94" t="s">
        <v>33</v>
      </c>
      <c r="K33" s="94" t="s">
        <v>31</v>
      </c>
      <c r="L33" s="178" t="s">
        <v>32</v>
      </c>
      <c r="M33" s="179"/>
      <c r="N33" s="180"/>
      <c r="O33" s="94" t="s">
        <v>33</v>
      </c>
    </row>
    <row r="34" spans="2:15" ht="27.75" customHeight="1" x14ac:dyDescent="0.1">
      <c r="B34" s="95">
        <v>1</v>
      </c>
      <c r="C34" s="96">
        <v>0.375</v>
      </c>
      <c r="D34" s="97" t="s">
        <v>34</v>
      </c>
      <c r="E34" s="98">
        <f>C34+19/(24*60)</f>
        <v>0.38819444444444445</v>
      </c>
      <c r="F34" s="36">
        <v>2</v>
      </c>
      <c r="G34" s="100" t="s">
        <v>97</v>
      </c>
      <c r="H34" s="118" t="s">
        <v>30</v>
      </c>
      <c r="I34" s="100" t="s">
        <v>11</v>
      </c>
      <c r="J34" s="59" t="s">
        <v>101</v>
      </c>
      <c r="K34" s="36">
        <v>2</v>
      </c>
      <c r="L34" s="100" t="s">
        <v>69</v>
      </c>
      <c r="M34" s="118" t="s">
        <v>30</v>
      </c>
      <c r="N34" s="100" t="s">
        <v>102</v>
      </c>
      <c r="O34" s="58" t="s">
        <v>106</v>
      </c>
    </row>
    <row r="35" spans="2:15" ht="27.75" customHeight="1" x14ac:dyDescent="0.1">
      <c r="B35" s="95">
        <f>B34+1</f>
        <v>2</v>
      </c>
      <c r="C35" s="96">
        <f>E34+10/(24*60)</f>
        <v>0.39513888888888887</v>
      </c>
      <c r="D35" s="97" t="s">
        <v>34</v>
      </c>
      <c r="E35" s="98">
        <f>C35+19/(24*60)</f>
        <v>0.40833333333333333</v>
      </c>
      <c r="F35" s="36">
        <v>2</v>
      </c>
      <c r="G35" s="100" t="s">
        <v>0</v>
      </c>
      <c r="H35" s="118" t="s">
        <v>30</v>
      </c>
      <c r="I35" s="100" t="s">
        <v>106</v>
      </c>
      <c r="J35" s="58" t="s">
        <v>69</v>
      </c>
      <c r="K35" s="102"/>
      <c r="L35" s="100"/>
      <c r="M35" s="99"/>
      <c r="N35" s="100"/>
      <c r="O35" s="107"/>
    </row>
    <row r="36" spans="2:15" ht="27.75" customHeight="1" x14ac:dyDescent="0.1">
      <c r="B36" s="95">
        <f>B35+1</f>
        <v>3</v>
      </c>
      <c r="C36" s="96">
        <f>E35+10/(24*60)</f>
        <v>0.41527777777777775</v>
      </c>
      <c r="D36" s="97" t="s">
        <v>34</v>
      </c>
      <c r="E36" s="98">
        <f>C36+19/(24*60)</f>
        <v>0.4284722222222222</v>
      </c>
      <c r="F36" s="36">
        <v>2</v>
      </c>
      <c r="G36" s="100" t="s">
        <v>11</v>
      </c>
      <c r="H36" s="118" t="s">
        <v>30</v>
      </c>
      <c r="I36" s="100" t="s">
        <v>69</v>
      </c>
      <c r="J36" s="101" t="s">
        <v>102</v>
      </c>
      <c r="K36" s="36">
        <v>2</v>
      </c>
      <c r="L36" s="100" t="s">
        <v>101</v>
      </c>
      <c r="M36" s="118" t="s">
        <v>30</v>
      </c>
      <c r="N36" s="115" t="s">
        <v>97</v>
      </c>
      <c r="O36" s="116" t="s">
        <v>0</v>
      </c>
    </row>
    <row r="37" spans="2:15" ht="27.75" customHeight="1" x14ac:dyDescent="0.1">
      <c r="B37" s="95">
        <f>B36+1</f>
        <v>4</v>
      </c>
      <c r="C37" s="96">
        <v>0.4375</v>
      </c>
      <c r="D37" s="97" t="s">
        <v>34</v>
      </c>
      <c r="E37" s="98">
        <f>C37+19/(24*60)</f>
        <v>0.45069444444444445</v>
      </c>
      <c r="F37" s="36">
        <v>2</v>
      </c>
      <c r="G37" s="100" t="s">
        <v>101</v>
      </c>
      <c r="H37" s="118" t="s">
        <v>30</v>
      </c>
      <c r="I37" s="100" t="s">
        <v>0</v>
      </c>
      <c r="J37" s="58" t="s">
        <v>11</v>
      </c>
      <c r="K37" s="36">
        <v>2</v>
      </c>
      <c r="L37" s="100" t="s">
        <v>106</v>
      </c>
      <c r="M37" s="118" t="s">
        <v>30</v>
      </c>
      <c r="N37" s="100" t="s">
        <v>102</v>
      </c>
      <c r="O37" s="58" t="s">
        <v>109</v>
      </c>
    </row>
    <row r="38" spans="2:15" ht="27.75" customHeight="1" x14ac:dyDescent="0.1">
      <c r="B38" s="95">
        <f>B37+1</f>
        <v>5</v>
      </c>
      <c r="C38" s="96">
        <v>0.47222222222222221</v>
      </c>
      <c r="D38" s="97" t="s">
        <v>34</v>
      </c>
      <c r="E38" s="98">
        <f>C38+19/(24*60)</f>
        <v>0.48541666666666666</v>
      </c>
      <c r="F38" s="36">
        <v>2</v>
      </c>
      <c r="G38" s="171" t="s">
        <v>35</v>
      </c>
      <c r="H38" s="172"/>
      <c r="I38" s="172"/>
      <c r="J38" s="105" t="s">
        <v>77</v>
      </c>
      <c r="K38" s="102"/>
      <c r="L38" s="106"/>
      <c r="M38" s="104"/>
      <c r="N38" s="103"/>
      <c r="O38" s="101"/>
    </row>
    <row r="39" spans="2:15" ht="27.75" customHeight="1" x14ac:dyDescent="0.1">
      <c r="B39" s="163" t="s">
        <v>26</v>
      </c>
      <c r="C39" s="163" t="s">
        <v>27</v>
      </c>
      <c r="D39" s="163"/>
      <c r="E39" s="163"/>
      <c r="F39" s="164" t="s">
        <v>28</v>
      </c>
      <c r="G39" s="164"/>
      <c r="H39" s="164"/>
      <c r="I39" s="164"/>
      <c r="J39" s="164"/>
      <c r="K39" s="165" t="s">
        <v>29</v>
      </c>
      <c r="L39" s="166"/>
      <c r="M39" s="166"/>
      <c r="N39" s="166"/>
      <c r="O39" s="167"/>
    </row>
    <row r="40" spans="2:15" ht="27.75" customHeight="1" x14ac:dyDescent="0.1">
      <c r="B40" s="163"/>
      <c r="C40" s="163"/>
      <c r="D40" s="163"/>
      <c r="E40" s="163"/>
      <c r="F40" s="79" t="s">
        <v>31</v>
      </c>
      <c r="G40" s="168" t="s">
        <v>32</v>
      </c>
      <c r="H40" s="169"/>
      <c r="I40" s="170"/>
      <c r="J40" s="79" t="s">
        <v>33</v>
      </c>
      <c r="K40" s="79" t="s">
        <v>31</v>
      </c>
      <c r="L40" s="168" t="s">
        <v>32</v>
      </c>
      <c r="M40" s="169"/>
      <c r="N40" s="170"/>
      <c r="O40" s="79" t="s">
        <v>33</v>
      </c>
    </row>
    <row r="41" spans="2:15" ht="32.450000000000003" customHeight="1" x14ac:dyDescent="0.2">
      <c r="B41" s="57" t="s">
        <v>37</v>
      </c>
      <c r="C41" s="42">
        <v>0.4375</v>
      </c>
      <c r="D41" s="43" t="s">
        <v>34</v>
      </c>
      <c r="E41" s="44">
        <f>C41+35/(24*60)</f>
        <v>0.46180555555555558</v>
      </c>
      <c r="F41" s="182" t="s">
        <v>88</v>
      </c>
      <c r="G41" s="183"/>
      <c r="H41" s="183"/>
      <c r="I41" s="183"/>
      <c r="J41" s="184"/>
      <c r="K41" s="37">
        <v>3</v>
      </c>
      <c r="L41" s="54" t="s">
        <v>19</v>
      </c>
      <c r="M41" s="45" t="s">
        <v>30</v>
      </c>
      <c r="N41" s="55" t="s">
        <v>20</v>
      </c>
      <c r="O41" s="56" t="s">
        <v>38</v>
      </c>
    </row>
    <row r="42" spans="2:15" ht="32.450000000000003" customHeight="1" x14ac:dyDescent="0.2">
      <c r="B42" s="57" t="s">
        <v>39</v>
      </c>
      <c r="C42" s="42">
        <f>C41+45/(24*60)</f>
        <v>0.46875</v>
      </c>
      <c r="D42" s="43" t="s">
        <v>34</v>
      </c>
      <c r="E42" s="44">
        <f>C42+35/(24*60)</f>
        <v>0.49305555555555558</v>
      </c>
      <c r="F42" s="185"/>
      <c r="G42" s="186"/>
      <c r="H42" s="186"/>
      <c r="I42" s="186"/>
      <c r="J42" s="187"/>
      <c r="K42" s="37">
        <v>3</v>
      </c>
      <c r="L42" s="54" t="s">
        <v>21</v>
      </c>
      <c r="M42" s="45" t="s">
        <v>30</v>
      </c>
      <c r="N42" s="55" t="s">
        <v>22</v>
      </c>
      <c r="O42" s="56" t="s">
        <v>38</v>
      </c>
    </row>
    <row r="43" spans="2:15" ht="32.450000000000003" customHeight="1" x14ac:dyDescent="0.2">
      <c r="B43" s="57" t="s">
        <v>83</v>
      </c>
      <c r="C43" s="42">
        <v>0.5</v>
      </c>
      <c r="D43" s="43" t="s">
        <v>34</v>
      </c>
      <c r="E43" s="44">
        <f>C43+45/(24*60)</f>
        <v>0.53125</v>
      </c>
      <c r="F43" s="37">
        <v>4</v>
      </c>
      <c r="G43" s="54" t="s">
        <v>19</v>
      </c>
      <c r="H43" s="45" t="s">
        <v>30</v>
      </c>
      <c r="I43" s="55" t="s">
        <v>20</v>
      </c>
      <c r="J43" s="56" t="s">
        <v>38</v>
      </c>
      <c r="K43" s="37">
        <v>4</v>
      </c>
      <c r="L43" s="54" t="s">
        <v>21</v>
      </c>
      <c r="M43" s="45" t="s">
        <v>30</v>
      </c>
      <c r="N43" s="55" t="s">
        <v>22</v>
      </c>
      <c r="O43" s="56" t="s">
        <v>38</v>
      </c>
    </row>
    <row r="44" spans="2:15" ht="32.450000000000003" customHeight="1" x14ac:dyDescent="0.2">
      <c r="B44" s="57" t="s">
        <v>84</v>
      </c>
      <c r="C44" s="42">
        <f>C43+55/(24*60)</f>
        <v>0.53819444444444442</v>
      </c>
      <c r="D44" s="43" t="s">
        <v>34</v>
      </c>
      <c r="E44" s="44">
        <f>C44+35/(24*60)</f>
        <v>0.5625</v>
      </c>
      <c r="F44" s="37">
        <v>5</v>
      </c>
      <c r="G44" s="54" t="s">
        <v>19</v>
      </c>
      <c r="H44" s="45" t="s">
        <v>30</v>
      </c>
      <c r="I44" s="55" t="s">
        <v>20</v>
      </c>
      <c r="J44" s="56" t="s">
        <v>38</v>
      </c>
      <c r="K44" s="37">
        <v>5</v>
      </c>
      <c r="L44" s="54" t="s">
        <v>21</v>
      </c>
      <c r="M44" s="45" t="s">
        <v>30</v>
      </c>
      <c r="N44" s="55" t="s">
        <v>22</v>
      </c>
      <c r="O44" s="56" t="s">
        <v>38</v>
      </c>
    </row>
    <row r="45" spans="2:15" ht="32.450000000000003" customHeight="1" x14ac:dyDescent="0.2">
      <c r="B45" s="57" t="s">
        <v>85</v>
      </c>
      <c r="C45" s="42">
        <f>C44+45/(24*60)</f>
        <v>0.56944444444444442</v>
      </c>
      <c r="D45" s="43" t="s">
        <v>34</v>
      </c>
      <c r="E45" s="44">
        <f>C45+45/(24*60)</f>
        <v>0.60069444444444442</v>
      </c>
      <c r="F45" s="37">
        <v>6</v>
      </c>
      <c r="G45" s="117" t="s">
        <v>19</v>
      </c>
      <c r="H45" s="118" t="s">
        <v>30</v>
      </c>
      <c r="I45" s="119" t="s">
        <v>20</v>
      </c>
      <c r="J45" s="56" t="s">
        <v>38</v>
      </c>
      <c r="K45" s="37">
        <v>6</v>
      </c>
      <c r="L45" s="117" t="s">
        <v>21</v>
      </c>
      <c r="M45" s="118" t="s">
        <v>30</v>
      </c>
      <c r="N45" s="119" t="s">
        <v>22</v>
      </c>
      <c r="O45" s="56" t="s">
        <v>38</v>
      </c>
    </row>
    <row r="46" spans="2:15" ht="32.450000000000003" customHeight="1" x14ac:dyDescent="0.1">
      <c r="B46" s="57" t="s">
        <v>86</v>
      </c>
      <c r="C46" s="42">
        <f>C45+55/(24*60)</f>
        <v>0.60763888888888884</v>
      </c>
      <c r="D46" s="43" t="s">
        <v>34</v>
      </c>
      <c r="E46" s="44">
        <f>C46+35/(24*60)</f>
        <v>0.63194444444444442</v>
      </c>
      <c r="F46" s="37">
        <v>4</v>
      </c>
      <c r="G46" s="80" t="s">
        <v>35</v>
      </c>
      <c r="H46" s="81"/>
      <c r="I46" s="82"/>
      <c r="J46" s="80" t="s">
        <v>40</v>
      </c>
      <c r="K46" s="37">
        <v>3</v>
      </c>
      <c r="L46" s="80" t="s">
        <v>35</v>
      </c>
      <c r="M46" s="81"/>
      <c r="N46" s="82"/>
      <c r="O46" s="78" t="s">
        <v>40</v>
      </c>
    </row>
    <row r="47" spans="2:15" ht="22.5" x14ac:dyDescent="0.1">
      <c r="B47" s="57" t="s">
        <v>87</v>
      </c>
      <c r="C47" s="42">
        <f>C46+45/(24*60)</f>
        <v>0.63888888888888884</v>
      </c>
      <c r="D47" s="43" t="s">
        <v>34</v>
      </c>
      <c r="E47" s="44">
        <f>C47+45/(24*60)</f>
        <v>0.67013888888888884</v>
      </c>
      <c r="F47" s="37">
        <v>6</v>
      </c>
      <c r="G47" s="80" t="s">
        <v>35</v>
      </c>
      <c r="H47" s="81"/>
      <c r="I47" s="82"/>
      <c r="J47" s="80" t="s">
        <v>40</v>
      </c>
      <c r="K47" s="37">
        <v>5</v>
      </c>
      <c r="L47" s="80" t="s">
        <v>35</v>
      </c>
      <c r="M47" s="81"/>
      <c r="N47" s="82"/>
      <c r="O47" s="78" t="s">
        <v>40</v>
      </c>
    </row>
    <row r="48" spans="2:15" ht="29.45" customHeight="1" x14ac:dyDescent="0.1">
      <c r="B48" s="41" t="s">
        <v>41</v>
      </c>
      <c r="C48" s="42">
        <v>0.67361111111111116</v>
      </c>
      <c r="D48" s="43" t="s">
        <v>34</v>
      </c>
      <c r="E48" s="44"/>
      <c r="F48" s="83" t="s">
        <v>41</v>
      </c>
      <c r="G48" s="84"/>
      <c r="H48" s="84"/>
      <c r="I48" s="84"/>
      <c r="J48" s="84"/>
      <c r="K48" s="84"/>
      <c r="L48" s="84"/>
      <c r="M48" s="84"/>
      <c r="N48" s="84"/>
      <c r="O48" s="85"/>
    </row>
    <row r="55" ht="13.5" customHeight="1" x14ac:dyDescent="0.1"/>
    <row r="56" ht="14.25" customHeight="1" x14ac:dyDescent="0.1"/>
    <row r="65" ht="13.5" customHeight="1" x14ac:dyDescent="0.1"/>
    <row r="72" ht="13.5" customHeight="1" x14ac:dyDescent="0.1"/>
    <row r="77" ht="13.5" customHeight="1" x14ac:dyDescent="0.1"/>
  </sheetData>
  <mergeCells count="33">
    <mergeCell ref="B39:B40"/>
    <mergeCell ref="B32:B33"/>
    <mergeCell ref="C32:E33"/>
    <mergeCell ref="C39:E40"/>
    <mergeCell ref="B31:D31"/>
    <mergeCell ref="B2:D2"/>
    <mergeCell ref="I2:J2"/>
    <mergeCell ref="B3:B4"/>
    <mergeCell ref="C3:E4"/>
    <mergeCell ref="F3:J3"/>
    <mergeCell ref="K3:O3"/>
    <mergeCell ref="G4:I4"/>
    <mergeCell ref="L4:N4"/>
    <mergeCell ref="F41:J42"/>
    <mergeCell ref="G19:I19"/>
    <mergeCell ref="L19:N19"/>
    <mergeCell ref="F39:J39"/>
    <mergeCell ref="K39:O39"/>
    <mergeCell ref="G40:I40"/>
    <mergeCell ref="G31:L31"/>
    <mergeCell ref="L40:N40"/>
    <mergeCell ref="G38:I38"/>
    <mergeCell ref="F32:J32"/>
    <mergeCell ref="K32:O32"/>
    <mergeCell ref="G33:I33"/>
    <mergeCell ref="L33:N33"/>
    <mergeCell ref="B13:O13"/>
    <mergeCell ref="B17:D17"/>
    <mergeCell ref="I17:J17"/>
    <mergeCell ref="B18:B19"/>
    <mergeCell ref="C18:E19"/>
    <mergeCell ref="F18:J18"/>
    <mergeCell ref="K18:O18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案内文</vt:lpstr>
      <vt:lpstr>組合せ表</vt:lpstr>
      <vt:lpstr>タイムスケジュール</vt:lpstr>
      <vt:lpstr>組合せ表!Print_Area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大橋菜々</dc:creator>
  <cp:lastModifiedBy>X</cp:lastModifiedBy>
  <cp:lastPrinted>2025-05-24T02:37:33Z</cp:lastPrinted>
  <dcterms:created xsi:type="dcterms:W3CDTF">1999-05-18T13:28:55Z</dcterms:created>
  <dcterms:modified xsi:type="dcterms:W3CDTF">2025-06-18T04:45:22Z</dcterms:modified>
</cp:coreProperties>
</file>